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IRSUMIM\RIBMEMUTSMASH\"/>
    </mc:Choice>
  </mc:AlternateContent>
  <bookViews>
    <workbookView xWindow="0" yWindow="0" windowWidth="28800" windowHeight="12330" activeTab="12"/>
  </bookViews>
  <sheets>
    <sheet name="לוח 1" sheetId="1" r:id="rId1"/>
    <sheet name="@lists" sheetId="2" state="hidden" r:id="rId2"/>
    <sheet name="לוח 2" sheetId="3" r:id="rId3"/>
    <sheet name="לוח 3" sheetId="4" r:id="rId4"/>
    <sheet name="לוח 4" sheetId="5" r:id="rId5"/>
    <sheet name="לוח 5" sheetId="6" r:id="rId6"/>
    <sheet name="לוח 6" sheetId="7" r:id="rId7"/>
    <sheet name="לוח 7" sheetId="8" r:id="rId8"/>
    <sheet name="לוח 8" sheetId="9" r:id="rId9"/>
    <sheet name="לוח 9" sheetId="10" r:id="rId10"/>
    <sheet name="לוח 10" sheetId="11" r:id="rId11"/>
    <sheet name="לוח 11" sheetId="12" r:id="rId12"/>
    <sheet name="לוח 12" sheetId="13" r:id="rId13"/>
  </sheets>
  <calcPr calcId="162913"/>
</workbook>
</file>

<file path=xl/calcChain.xml><?xml version="1.0" encoding="utf-8"?>
<calcChain xmlns="http://schemas.openxmlformats.org/spreadsheetml/2006/main">
  <c r="C8" i="13" l="1"/>
  <c r="C8" i="12"/>
  <c r="C8" i="11"/>
  <c r="C8" i="10"/>
  <c r="C8" i="9"/>
  <c r="C8" i="8"/>
  <c r="C8" i="7"/>
  <c r="C8" i="6"/>
  <c r="C8" i="5"/>
  <c r="C8" i="4"/>
  <c r="C8" i="3"/>
  <c r="C8" i="1"/>
</calcChain>
</file>

<file path=xl/sharedStrings.xml><?xml version="1.0" encoding="utf-8"?>
<sst xmlns="http://schemas.openxmlformats.org/spreadsheetml/2006/main" count="861" uniqueCount="130">
  <si>
    <t>בנק ישראל</t>
  </si>
  <si>
    <t>הפיקוח על הבנקים - היחידה למידע ולדיווח</t>
  </si>
  <si>
    <t>בנק</t>
  </si>
  <si>
    <t>99034</t>
  </si>
  <si>
    <t>בנקים נותני משכנתאות + סינדקציות משכנתאות</t>
  </si>
  <si>
    <t>תאריך   דיווח</t>
  </si>
  <si>
    <t>סוג מטבע</t>
  </si>
  <si>
    <t>ILS</t>
  </si>
  <si>
    <t>מספר לוח</t>
  </si>
  <si>
    <t>877-1</t>
  </si>
  <si>
    <t>877-1 - ושיעור החזר מהכנסה - מגזר צמוד מדד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</si>
  <si>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צמוד מדד</t>
  </si>
  <si>
    <t>בריבית קבועה</t>
  </si>
  <si>
    <t>בריבית משתנה</t>
  </si>
  <si>
    <t>סה"כ</t>
  </si>
  <si>
    <t>מזה: אשראי שניתן לצורך פרעון אשראי למגורים שניתן בבנק אחר</t>
  </si>
  <si>
    <t>₪ סכום באלפי</t>
  </si>
  <si>
    <t>שיעור הריבית ב-%</t>
  </si>
  <si>
    <t>תקופת פירעון סופי בשנים</t>
  </si>
  <si>
    <t>שיעור ריבית העוגן ב-%</t>
  </si>
  <si>
    <t>שיעור הוספה (הפחתה) לפי חוזה ב-%</t>
  </si>
  <si>
    <t>%-שיעור הריבית ב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</si>
  <si>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</si>
  <si>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</si>
  <si>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</si>
  <si>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</si>
  <si>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</si>
  <si>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</si>
  <si>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</si>
  <si>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</si>
  <si>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</si>
  <si>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</si>
  <si>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</si>
  <si>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</si>
  <si>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תקופה לפירעון</t>
  </si>
  <si>
    <t>מעל חודש ועד שנה</t>
  </si>
  <si>
    <t>מעל שנה עד שנתיים</t>
  </si>
  <si>
    <t>מעל שנתיים עד 5 שנים*</t>
  </si>
  <si>
    <t>מעל 5 עד 10 שנים</t>
  </si>
  <si>
    <t>מעל 10 עד 15 שנים</t>
  </si>
  <si>
    <t>מעל 15 עד 20 שנים</t>
  </si>
  <si>
    <t>מעל 20 עד 25 שנים</t>
  </si>
  <si>
    <t>מעל 25 שנים</t>
  </si>
  <si>
    <t>עד חודש ואשראי שמועד שינוי הריבית אינו ידוע</t>
  </si>
  <si>
    <t>(LTV) שיעור המימון</t>
  </si>
  <si>
    <t>עד 30%</t>
  </si>
  <si>
    <t>מעל 30% עד 45%</t>
  </si>
  <si>
    <t>מעל 45% עד 60%</t>
  </si>
  <si>
    <t>13</t>
  </si>
  <si>
    <t>מעל 60% עד 75%</t>
  </si>
  <si>
    <t>14</t>
  </si>
  <si>
    <t>מעל 75% עד 90%</t>
  </si>
  <si>
    <t>15</t>
  </si>
  <si>
    <t>מעל 90%</t>
  </si>
  <si>
    <t>16</t>
  </si>
  <si>
    <t>חושב ללא בטוחה</t>
  </si>
  <si>
    <t>17</t>
  </si>
  <si>
    <t>18</t>
  </si>
  <si>
    <t>שיעור החזר מהכנסה</t>
  </si>
  <si>
    <t>עד 20%</t>
  </si>
  <si>
    <t>19</t>
  </si>
  <si>
    <t>מעל 20% עד 30%</t>
  </si>
  <si>
    <t>20</t>
  </si>
  <si>
    <t>מעל 30% עד 40%</t>
  </si>
  <si>
    <t>21</t>
  </si>
  <si>
    <t>מעל 40% עד 60%</t>
  </si>
  <si>
    <t>22</t>
  </si>
  <si>
    <t>60% מעל</t>
  </si>
  <si>
    <t>23</t>
  </si>
  <si>
    <t>הלוואות בולט ובלון</t>
  </si>
  <si>
    <t>24</t>
  </si>
  <si>
    <t>ללא חישוב שיעור החזר מהכנסה2</t>
  </si>
  <si>
    <t>25</t>
  </si>
  <si>
    <t>26</t>
  </si>
  <si>
    <t>מזה: דירות להשקעה</t>
  </si>
  <si>
    <t>27</t>
  </si>
  <si>
    <t>מזה: קבוצות רכישה</t>
  </si>
  <si>
    <t>28</t>
  </si>
  <si>
    <t>מזה: אשראי לחמש שנים בדיוק*</t>
  </si>
  <si>
    <t>29</t>
  </si>
  <si>
    <t>877-1_unfiled</t>
  </si>
  <si>
    <t>877-2</t>
  </si>
  <si>
    <t>877-2 - ושיעור החזר מהכנסה - מגזר לא צמוד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</si>
  <si>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לא צמוד</t>
  </si>
  <si>
    <t>מעל שנתיים עד 5 שנים</t>
  </si>
  <si>
    <t>מזה: הלוואות בולט ובלון</t>
  </si>
  <si>
    <t>877-3</t>
  </si>
  <si>
    <t>877-3 - ושיעור החזר מהכנסה - מגזר מט"ח וצמוד מט"ח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</si>
  <si>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מט"ח וצמוד מט"ח</t>
  </si>
  <si>
    <t>מעל שנתיים עד 5 שנים1</t>
  </si>
  <si>
    <t>877-4</t>
  </si>
  <si>
    <t>877-4 - דוח חודשי על הלוואות לדיור- מידע על הריבית, אשראי שניתן בביטחון מגורים - צמוד למדד: תקופה לפירעון</t>
  </si>
  <si>
    <t>אשראי שניתן בביטחון דירת מגורים - צמוד מדד</t>
  </si>
  <si>
    <t>סכום באלפי ₪</t>
  </si>
  <si>
    <t>877-5</t>
  </si>
  <si>
    <t>877-5 - דוח חודשי על הלוואות לדיור- מידע על הריבית, אשראי שניתן במהלך החודש בביטחון דירת מגורים לפי תקופה לפירעון - מגזר לא צמוד</t>
  </si>
  <si>
    <t>אשראי שניתן בביטחון דירת מגורים - לא צמוד</t>
  </si>
  <si>
    <t>877-6</t>
  </si>
  <si>
    <t>877-6 - דוח חודשי על הלוואות לדיור- מידע על הריבית, אשראי שניתן במהלך החודש בביטחון דירת מגורים לפי תקופה לפירעון - מגזר מט"ח וצמוד מט"ח</t>
  </si>
  <si>
    <t>אשראי שניתן בביטחון דירת מגורים - מט"ח וצמוד מט"ח</t>
  </si>
  <si>
    <t>877-7</t>
  </si>
  <si>
    <t>877-7 - דוח חודשי על הלוואות לדיור- מידע על הריבית, אשראי שמוחזר במהלך החודש למטרת מגורים ובביטחון דירת מגורים - מגזר צמוד מדד</t>
  </si>
  <si>
    <t>אשראי שמוחזר - צמוד מדד</t>
  </si>
  <si>
    <t>אשראי שמוחזר למטרת מגורים</t>
  </si>
  <si>
    <t>סה"כ אשראי שמוחזר למטרת מגורים</t>
  </si>
  <si>
    <t>אשראי שמוחזר בביטחון דירת מגורים</t>
  </si>
  <si>
    <t>877-8</t>
  </si>
  <si>
    <t>877-8 - דוח חודשי על הלוואות לדיור- מידע על הריבית, אשראי שמוחזר במהלך החודש למטרת מגורים ובביטחון דירת מגורים - מגזר לא צמוד</t>
  </si>
  <si>
    <t>אשראי שמוחזר - לא צמוד</t>
  </si>
  <si>
    <t>877-9</t>
  </si>
  <si>
    <t>877-9 - דוח חודשי על הלוואות לדיור- מידע על הריבית, אשראי שמוחזר במהלך החודש למטרת מגורים ובביטחון דירת מגורים - מגזר מט"ח וצמוד מט"ח</t>
  </si>
  <si>
    <t>אשראי שמוחזר - מט"ח וצמוד מט"ח</t>
  </si>
  <si>
    <t>877-10</t>
  </si>
  <si>
    <t>877-10 - דוח חודשי על הלוואות לדיור- מידע על הריבית, אשראי שחודש במהלך החודש למטרת מגורים ובביטחון דירת מגורים לפי מגזרי הצמדה</t>
  </si>
  <si>
    <t>אשראי שחודש</t>
  </si>
  <si>
    <t>צמוד מדד</t>
  </si>
  <si>
    <t>לא צמוד</t>
  </si>
  <si>
    <t>מט"ח וצמוד מט"ח</t>
  </si>
  <si>
    <t>אשראי שחודש למטרת מגורים</t>
  </si>
  <si>
    <t>סה"כ אשראי שחודש למטרת מגורים</t>
  </si>
  <si>
    <t>אשראי שחודש בביטחון דירת מגורים</t>
  </si>
  <si>
    <t>877-11</t>
  </si>
  <si>
    <t>877-11 - דוח חודשי על הלוואות לדיור- מידע על הריבית, אשראי שניתן למטרת מגורים לפי מידת הגבייה</t>
  </si>
  <si>
    <t>אשראי שניתן למטרת מגורים לפי מידת הגבייה</t>
  </si>
  <si>
    <t>877-12</t>
  </si>
  <si>
    <t>877-12 - דוח חודשי על הלוואות לדיור - מידע על הריבית, אשראי שניתן במהלך החודש למטרת מגורים - לוח מסכם</t>
  </si>
  <si>
    <t>אשראי שניתן למטרת מגורים - לוח מסכם</t>
  </si>
  <si>
    <t>סכום בריבית קבועה</t>
  </si>
  <si>
    <t>סכום בריבית משתנה</t>
  </si>
  <si>
    <t>לוח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</si>
</sst>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>
    <font>
      <sz val="11"/>
      <name val="Calibri"/>
    </font>
    <font>
      <sz val="10"/>
      <name val="Arial"/>
    </font>
    <font>
      <b/>
      <sz val="10"/>
      <color rgb="FF000000"/>
      <name val="Arial Unicode MS"/>
    </font>
    <font>
      <sz val="10"/>
      <color rgb="FF000000"/>
      <name val="Arial"/>
    </font>
    <font>
      <sz val="10"/>
      <color rgb="FF000080"/>
      <name val="Arial Unicode MS"/>
    </font>
    <font>
      <sz val="10"/>
      <color rgb="FF000000"/>
      <name val="Arial Unicode MS"/>
    </font>
    <font>
      <sz val="10"/>
      <color rgb="FFFFFFFF"/>
      <name val="Arial Unicode MS"/>
    </font>
    <font>
      <b/>
      <u/>
      <sz val="13"/>
      <color rgb="FF00008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000000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14" fontId="5" fillId="2" borderId="6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right" vertical="center"/>
    </xf>
    <xf numFmtId="0" fontId="5" fillId="2" borderId="5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right" vertical="center" wrapText="1"/>
    </xf>
    <xf numFmtId="0" fontId="4" fillId="3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4" fillId="2" borderId="11" xfId="0" applyNumberFormat="1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right" vertical="center"/>
    </xf>
    <xf numFmtId="164" fontId="5" fillId="4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4" fillId="3" borderId="11" xfId="0" applyNumberFormat="1" applyFont="1" applyFill="1" applyBorder="1" applyAlignment="1">
      <alignment horizontal="right" vertical="center" wrapText="1"/>
    </xf>
    <xf numFmtId="0" fontId="3" fillId="0" borderId="13" xfId="0" applyNumberFormat="1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right" vertical="center" wrapText="1"/>
    </xf>
    <xf numFmtId="0" fontId="4" fillId="2" borderId="5" xfId="0" applyNumberFormat="1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right" vertical="center"/>
    </xf>
    <xf numFmtId="0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4"/>
  <sheetViews>
    <sheetView workbookViewId="0">
      <selection activeCell="B34" sqref="B34:B43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7" width="21.5703125" style="1" customWidth="1"/>
  </cols>
  <sheetData>
    <row r="1" spans="1:17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9" t="s">
        <v>8</v>
      </c>
      <c r="B8" s="29"/>
      <c r="C8" s="8" t="str">
        <f>B11</f>
        <v>877-1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0" t="s">
        <v>10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11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21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24" t="s">
        <v>34</v>
      </c>
      <c r="C16" s="27" t="s">
        <v>35</v>
      </c>
      <c r="D16" s="27"/>
      <c r="E16" s="12" t="s">
        <v>22</v>
      </c>
      <c r="F16" s="15">
        <v>121806.39999999999</v>
      </c>
      <c r="G16" s="16">
        <v>3.49</v>
      </c>
      <c r="H16" s="16">
        <v>0.87</v>
      </c>
      <c r="I16" s="15">
        <v>115293.08</v>
      </c>
      <c r="J16" s="16">
        <v>2.09</v>
      </c>
      <c r="K16" s="16">
        <v>1.47</v>
      </c>
      <c r="L16" s="16">
        <v>28.65</v>
      </c>
      <c r="M16" s="15">
        <v>237099.48</v>
      </c>
      <c r="N16" s="16">
        <v>3.53</v>
      </c>
      <c r="O16" s="16">
        <v>14.38</v>
      </c>
      <c r="P16" s="15">
        <v>11620.03</v>
      </c>
      <c r="Q16" s="16">
        <v>3.39</v>
      </c>
    </row>
    <row r="17" spans="1:17">
      <c r="A17" s="2"/>
      <c r="B17" s="26"/>
      <c r="C17" s="27" t="s">
        <v>36</v>
      </c>
      <c r="D17" s="27"/>
      <c r="E17" s="12" t="s">
        <v>23</v>
      </c>
      <c r="F17" s="15">
        <v>259298.09</v>
      </c>
      <c r="G17" s="16">
        <v>3.66</v>
      </c>
      <c r="H17" s="16">
        <v>1.74</v>
      </c>
      <c r="I17" s="15">
        <v>188415.7</v>
      </c>
      <c r="J17" s="16">
        <v>2.2400000000000002</v>
      </c>
      <c r="K17" s="16">
        <v>0.89</v>
      </c>
      <c r="L17" s="16">
        <v>28.63</v>
      </c>
      <c r="M17" s="15">
        <v>447713.79</v>
      </c>
      <c r="N17" s="16">
        <v>3.43</v>
      </c>
      <c r="O17" s="16">
        <v>13.05</v>
      </c>
      <c r="P17" s="15">
        <v>30899.39</v>
      </c>
      <c r="Q17" s="16">
        <v>3.66</v>
      </c>
    </row>
    <row r="18" spans="1:17">
      <c r="A18" s="2"/>
      <c r="B18" s="26"/>
      <c r="C18" s="27" t="s">
        <v>37</v>
      </c>
      <c r="D18" s="27"/>
      <c r="E18" s="12" t="s">
        <v>24</v>
      </c>
      <c r="F18" s="15">
        <v>45675.37</v>
      </c>
      <c r="G18" s="16">
        <v>3.76</v>
      </c>
      <c r="H18" s="16">
        <v>3.28</v>
      </c>
      <c r="I18" s="15">
        <v>313188.28999999998</v>
      </c>
      <c r="J18" s="16">
        <v>2.15</v>
      </c>
      <c r="K18" s="16">
        <v>1.78</v>
      </c>
      <c r="L18" s="16">
        <v>28.66</v>
      </c>
      <c r="M18" s="15">
        <v>358863.66</v>
      </c>
      <c r="N18" s="16">
        <v>3.91</v>
      </c>
      <c r="O18" s="16">
        <v>25.44</v>
      </c>
      <c r="P18" s="15">
        <v>36138.29</v>
      </c>
      <c r="Q18" s="16">
        <v>3.8</v>
      </c>
    </row>
    <row r="19" spans="1:17">
      <c r="A19" s="2"/>
      <c r="B19" s="26"/>
      <c r="C19" s="27" t="s">
        <v>38</v>
      </c>
      <c r="D19" s="27"/>
      <c r="E19" s="12" t="s">
        <v>25</v>
      </c>
      <c r="F19" s="15">
        <v>15933.62</v>
      </c>
      <c r="G19" s="16">
        <v>2.76</v>
      </c>
      <c r="H19" s="16">
        <v>9.36</v>
      </c>
      <c r="I19" s="15">
        <v>138</v>
      </c>
      <c r="J19" s="16">
        <v>2.2400000000000002</v>
      </c>
      <c r="K19" s="16">
        <v>2.83</v>
      </c>
      <c r="L19" s="16">
        <v>30.3</v>
      </c>
      <c r="M19" s="15">
        <v>16071.62</v>
      </c>
      <c r="N19" s="16">
        <v>2.78</v>
      </c>
      <c r="O19" s="16">
        <v>9.5299999999999994</v>
      </c>
      <c r="P19" s="15">
        <v>687.66</v>
      </c>
      <c r="Q19" s="16">
        <v>2.5499999999999998</v>
      </c>
    </row>
    <row r="20" spans="1:17">
      <c r="A20" s="2"/>
      <c r="B20" s="26"/>
      <c r="C20" s="27" t="s">
        <v>39</v>
      </c>
      <c r="D20" s="27"/>
      <c r="E20" s="12" t="s">
        <v>26</v>
      </c>
      <c r="F20" s="15">
        <v>25715.73</v>
      </c>
      <c r="G20" s="16">
        <v>2.91</v>
      </c>
      <c r="H20" s="16">
        <v>14.38</v>
      </c>
      <c r="I20" s="15">
        <v>0</v>
      </c>
      <c r="J20" s="16">
        <v>0</v>
      </c>
      <c r="K20" s="16">
        <v>0</v>
      </c>
      <c r="L20" s="16">
        <v>0</v>
      </c>
      <c r="M20" s="15">
        <v>25715.73</v>
      </c>
      <c r="N20" s="16">
        <v>2.91</v>
      </c>
      <c r="O20" s="16">
        <v>14.38</v>
      </c>
      <c r="P20" s="15">
        <v>2213</v>
      </c>
      <c r="Q20" s="16">
        <v>3.29</v>
      </c>
    </row>
    <row r="21" spans="1:17">
      <c r="A21" s="2"/>
      <c r="B21" s="26"/>
      <c r="C21" s="27" t="s">
        <v>40</v>
      </c>
      <c r="D21" s="27"/>
      <c r="E21" s="12" t="s">
        <v>27</v>
      </c>
      <c r="F21" s="15">
        <v>57184.12</v>
      </c>
      <c r="G21" s="16">
        <v>2.99</v>
      </c>
      <c r="H21" s="16">
        <v>19.43</v>
      </c>
      <c r="I21" s="15">
        <v>0</v>
      </c>
      <c r="J21" s="16">
        <v>0</v>
      </c>
      <c r="K21" s="16">
        <v>0</v>
      </c>
      <c r="L21" s="16">
        <v>0</v>
      </c>
      <c r="M21" s="15">
        <v>57184.12</v>
      </c>
      <c r="N21" s="16">
        <v>2.99</v>
      </c>
      <c r="O21" s="16">
        <v>19.43</v>
      </c>
      <c r="P21" s="15">
        <v>6006.54</v>
      </c>
      <c r="Q21" s="16">
        <v>2.78</v>
      </c>
    </row>
    <row r="22" spans="1:17">
      <c r="A22" s="2"/>
      <c r="B22" s="26"/>
      <c r="C22" s="27" t="s">
        <v>41</v>
      </c>
      <c r="D22" s="27"/>
      <c r="E22" s="12" t="s">
        <v>28</v>
      </c>
      <c r="F22" s="15">
        <v>77509.8</v>
      </c>
      <c r="G22" s="16">
        <v>3.07</v>
      </c>
      <c r="H22" s="16">
        <v>24.25</v>
      </c>
      <c r="I22" s="15">
        <v>0</v>
      </c>
      <c r="J22" s="16">
        <v>0</v>
      </c>
      <c r="K22" s="16">
        <v>0</v>
      </c>
      <c r="L22" s="16">
        <v>0</v>
      </c>
      <c r="M22" s="15">
        <v>77509.8</v>
      </c>
      <c r="N22" s="16">
        <v>3.07</v>
      </c>
      <c r="O22" s="16">
        <v>24.25</v>
      </c>
      <c r="P22" s="15">
        <v>9266.93</v>
      </c>
      <c r="Q22" s="16">
        <v>2.79</v>
      </c>
    </row>
    <row r="23" spans="1:17">
      <c r="A23" s="2"/>
      <c r="B23" s="26"/>
      <c r="C23" s="27" t="s">
        <v>42</v>
      </c>
      <c r="D23" s="27"/>
      <c r="E23" s="12" t="s">
        <v>29</v>
      </c>
      <c r="F23" s="15">
        <v>433987.6</v>
      </c>
      <c r="G23" s="16">
        <v>3.25</v>
      </c>
      <c r="H23" s="16">
        <v>29.83</v>
      </c>
      <c r="I23" s="15">
        <v>0</v>
      </c>
      <c r="J23" s="16">
        <v>0</v>
      </c>
      <c r="K23" s="16">
        <v>0</v>
      </c>
      <c r="L23" s="16">
        <v>0</v>
      </c>
      <c r="M23" s="15">
        <v>433987.6</v>
      </c>
      <c r="N23" s="16">
        <v>3.25</v>
      </c>
      <c r="O23" s="16">
        <v>29.83</v>
      </c>
      <c r="P23" s="15">
        <v>49753.14</v>
      </c>
      <c r="Q23" s="16">
        <v>3.28</v>
      </c>
    </row>
    <row r="24" spans="1:17">
      <c r="A24" s="2"/>
      <c r="B24" s="26"/>
      <c r="C24" s="27" t="s">
        <v>43</v>
      </c>
      <c r="D24" s="27"/>
      <c r="E24" s="12" t="s">
        <v>30</v>
      </c>
      <c r="F24" s="15">
        <v>0</v>
      </c>
      <c r="G24" s="16">
        <v>0</v>
      </c>
      <c r="H24" s="16">
        <v>0</v>
      </c>
      <c r="I24" s="15">
        <v>0</v>
      </c>
      <c r="J24" s="16">
        <v>0</v>
      </c>
      <c r="K24" s="16">
        <v>0</v>
      </c>
      <c r="L24" s="16">
        <v>0</v>
      </c>
      <c r="M24" s="15">
        <v>0</v>
      </c>
      <c r="N24" s="16">
        <v>0</v>
      </c>
      <c r="O24" s="16">
        <v>0</v>
      </c>
      <c r="P24" s="15">
        <v>0</v>
      </c>
      <c r="Q24" s="16">
        <v>0</v>
      </c>
    </row>
    <row r="25" spans="1:17">
      <c r="A25" s="2"/>
      <c r="B25" s="27"/>
      <c r="C25" s="27" t="s">
        <v>14</v>
      </c>
      <c r="D25" s="27"/>
      <c r="E25" s="12" t="s">
        <v>31</v>
      </c>
      <c r="F25" s="15">
        <v>1037110.73</v>
      </c>
      <c r="G25" s="16">
        <v>3.36</v>
      </c>
      <c r="H25" s="16">
        <v>16.55</v>
      </c>
      <c r="I25" s="15">
        <v>617035.06000000006</v>
      </c>
      <c r="J25" s="16">
        <v>2.17</v>
      </c>
      <c r="K25" s="16">
        <v>1.45</v>
      </c>
      <c r="L25" s="16">
        <v>28.65</v>
      </c>
      <c r="M25" s="15">
        <v>1654145.79</v>
      </c>
      <c r="N25" s="16">
        <v>3.46</v>
      </c>
      <c r="O25" s="16">
        <v>21.07</v>
      </c>
      <c r="P25" s="15">
        <v>146584.98000000001</v>
      </c>
      <c r="Q25" s="16">
        <v>3.44</v>
      </c>
    </row>
    <row r="26" spans="1:17">
      <c r="A26" s="2"/>
      <c r="B26" s="24" t="s">
        <v>44</v>
      </c>
      <c r="C26" s="27" t="s">
        <v>45</v>
      </c>
      <c r="D26" s="27"/>
      <c r="E26" s="12" t="s">
        <v>32</v>
      </c>
      <c r="F26" s="15">
        <v>95549.3</v>
      </c>
      <c r="G26" s="16">
        <v>3.49</v>
      </c>
      <c r="H26" s="16">
        <v>13.53</v>
      </c>
      <c r="I26" s="15">
        <v>36388.71</v>
      </c>
      <c r="J26" s="16">
        <v>2.21</v>
      </c>
      <c r="K26" s="16">
        <v>1.22</v>
      </c>
      <c r="L26" s="16">
        <v>25.82</v>
      </c>
      <c r="M26" s="15">
        <v>131938.01</v>
      </c>
      <c r="N26" s="16">
        <v>3.48</v>
      </c>
      <c r="O26" s="16">
        <v>16.920000000000002</v>
      </c>
      <c r="P26" s="15">
        <v>19662.39</v>
      </c>
      <c r="Q26" s="16">
        <v>3.16</v>
      </c>
    </row>
    <row r="27" spans="1:17">
      <c r="A27" s="2"/>
      <c r="B27" s="26"/>
      <c r="C27" s="27" t="s">
        <v>46</v>
      </c>
      <c r="D27" s="27"/>
      <c r="E27" s="12" t="s">
        <v>33</v>
      </c>
      <c r="F27" s="15">
        <v>149772.53</v>
      </c>
      <c r="G27" s="16">
        <v>3.51</v>
      </c>
      <c r="H27" s="16">
        <v>14.04</v>
      </c>
      <c r="I27" s="15">
        <v>74807.61</v>
      </c>
      <c r="J27" s="16">
        <v>2.1800000000000002</v>
      </c>
      <c r="K27" s="16">
        <v>1.43</v>
      </c>
      <c r="L27" s="16">
        <v>27.59</v>
      </c>
      <c r="M27" s="15">
        <v>224580.14</v>
      </c>
      <c r="N27" s="16">
        <v>3.54</v>
      </c>
      <c r="O27" s="16">
        <v>18.559999999999999</v>
      </c>
      <c r="P27" s="15">
        <v>28251.33</v>
      </c>
      <c r="Q27" s="16">
        <v>3.32</v>
      </c>
    </row>
    <row r="28" spans="1:17">
      <c r="A28" s="2"/>
      <c r="B28" s="26"/>
      <c r="C28" s="27" t="s">
        <v>47</v>
      </c>
      <c r="D28" s="27"/>
      <c r="E28" s="12" t="s">
        <v>48</v>
      </c>
      <c r="F28" s="15">
        <v>304634.08</v>
      </c>
      <c r="G28" s="16">
        <v>3.34</v>
      </c>
      <c r="H28" s="16">
        <v>15.09</v>
      </c>
      <c r="I28" s="15">
        <v>176840.21</v>
      </c>
      <c r="J28" s="16">
        <v>2.14</v>
      </c>
      <c r="K28" s="16">
        <v>1.62</v>
      </c>
      <c r="L28" s="16">
        <v>28.46</v>
      </c>
      <c r="M28" s="15">
        <v>481474.29</v>
      </c>
      <c r="N28" s="16">
        <v>3.49</v>
      </c>
      <c r="O28" s="16">
        <v>20.010000000000002</v>
      </c>
      <c r="P28" s="15">
        <v>64168.53</v>
      </c>
      <c r="Q28" s="16">
        <v>3.6</v>
      </c>
    </row>
    <row r="29" spans="1:17">
      <c r="A29" s="2"/>
      <c r="B29" s="26"/>
      <c r="C29" s="27" t="s">
        <v>49</v>
      </c>
      <c r="D29" s="27"/>
      <c r="E29" s="12" t="s">
        <v>50</v>
      </c>
      <c r="F29" s="15">
        <v>484336.83</v>
      </c>
      <c r="G29" s="16">
        <v>3.3</v>
      </c>
      <c r="H29" s="16">
        <v>18.78</v>
      </c>
      <c r="I29" s="15">
        <v>327855.53000000003</v>
      </c>
      <c r="J29" s="16">
        <v>2.17</v>
      </c>
      <c r="K29" s="16">
        <v>1.39</v>
      </c>
      <c r="L29" s="16">
        <v>29.34</v>
      </c>
      <c r="M29" s="15">
        <v>812192.36</v>
      </c>
      <c r="N29" s="16">
        <v>3.41</v>
      </c>
      <c r="O29" s="16">
        <v>23.05</v>
      </c>
      <c r="P29" s="15">
        <v>34502.74</v>
      </c>
      <c r="Q29" s="16">
        <v>3.4</v>
      </c>
    </row>
    <row r="30" spans="1:17">
      <c r="A30" s="2"/>
      <c r="B30" s="26"/>
      <c r="C30" s="27" t="s">
        <v>51</v>
      </c>
      <c r="D30" s="27"/>
      <c r="E30" s="12" t="s">
        <v>52</v>
      </c>
      <c r="F30" s="15">
        <v>2015</v>
      </c>
      <c r="G30" s="16">
        <v>3.88</v>
      </c>
      <c r="H30" s="16">
        <v>28.9</v>
      </c>
      <c r="I30" s="15">
        <v>1143</v>
      </c>
      <c r="J30" s="16">
        <v>1.98</v>
      </c>
      <c r="K30" s="16">
        <v>2.5</v>
      </c>
      <c r="L30" s="16">
        <v>30.1</v>
      </c>
      <c r="M30" s="15">
        <v>3158</v>
      </c>
      <c r="N30" s="16">
        <v>4.0999999999999996</v>
      </c>
      <c r="O30" s="16">
        <v>29.33</v>
      </c>
      <c r="P30" s="15">
        <v>0</v>
      </c>
      <c r="Q30" s="16">
        <v>0</v>
      </c>
    </row>
    <row r="31" spans="1:17">
      <c r="A31" s="2"/>
      <c r="B31" s="26"/>
      <c r="C31" s="27" t="s">
        <v>53</v>
      </c>
      <c r="D31" s="27"/>
      <c r="E31" s="12" t="s">
        <v>54</v>
      </c>
      <c r="F31" s="15">
        <v>0</v>
      </c>
      <c r="G31" s="16">
        <v>0</v>
      </c>
      <c r="H31" s="16">
        <v>0</v>
      </c>
      <c r="I31" s="15">
        <v>0</v>
      </c>
      <c r="J31" s="16">
        <v>0</v>
      </c>
      <c r="K31" s="16">
        <v>0</v>
      </c>
      <c r="L31" s="16">
        <v>0</v>
      </c>
      <c r="M31" s="15">
        <v>0</v>
      </c>
      <c r="N31" s="16">
        <v>0</v>
      </c>
      <c r="O31" s="16">
        <v>0</v>
      </c>
      <c r="P31" s="15">
        <v>0</v>
      </c>
      <c r="Q31" s="16">
        <v>0</v>
      </c>
    </row>
    <row r="32" spans="1:17">
      <c r="A32" s="2"/>
      <c r="B32" s="26"/>
      <c r="C32" s="27" t="s">
        <v>55</v>
      </c>
      <c r="D32" s="27"/>
      <c r="E32" s="12" t="s">
        <v>56</v>
      </c>
      <c r="F32" s="15">
        <v>803</v>
      </c>
      <c r="G32" s="16">
        <v>1</v>
      </c>
      <c r="H32" s="16">
        <v>13</v>
      </c>
      <c r="I32" s="15">
        <v>0</v>
      </c>
      <c r="J32" s="16">
        <v>0</v>
      </c>
      <c r="K32" s="16">
        <v>0</v>
      </c>
      <c r="L32" s="16">
        <v>0</v>
      </c>
      <c r="M32" s="15">
        <v>803</v>
      </c>
      <c r="N32" s="16">
        <v>1</v>
      </c>
      <c r="O32" s="16">
        <v>13</v>
      </c>
      <c r="P32" s="15">
        <v>0</v>
      </c>
      <c r="Q32" s="16">
        <v>0</v>
      </c>
    </row>
    <row r="33" spans="1:17">
      <c r="A33" s="2"/>
      <c r="B33" s="27"/>
      <c r="C33" s="27" t="s">
        <v>14</v>
      </c>
      <c r="D33" s="27"/>
      <c r="E33" s="12" t="s">
        <v>57</v>
      </c>
      <c r="F33" s="15">
        <v>1037110.73</v>
      </c>
      <c r="G33" s="16">
        <v>3.36</v>
      </c>
      <c r="H33" s="16">
        <v>16.55</v>
      </c>
      <c r="I33" s="15">
        <v>617035.06000000006</v>
      </c>
      <c r="J33" s="16">
        <v>2.17</v>
      </c>
      <c r="K33" s="16">
        <v>1.45</v>
      </c>
      <c r="L33" s="16">
        <v>28.65</v>
      </c>
      <c r="M33" s="15">
        <v>1654145.79</v>
      </c>
      <c r="N33" s="16">
        <v>3.46</v>
      </c>
      <c r="O33" s="16">
        <v>21.07</v>
      </c>
      <c r="P33" s="15">
        <v>146584.98000000001</v>
      </c>
      <c r="Q33" s="16">
        <v>3.44</v>
      </c>
    </row>
    <row r="34" spans="1:17">
      <c r="A34" s="2"/>
      <c r="B34" s="24" t="s">
        <v>58</v>
      </c>
      <c r="C34" s="27" t="s">
        <v>59</v>
      </c>
      <c r="D34" s="27"/>
      <c r="E34" s="12" t="s">
        <v>60</v>
      </c>
      <c r="F34" s="15">
        <v>71987.539999999994</v>
      </c>
      <c r="G34" s="16">
        <v>3.3</v>
      </c>
      <c r="H34" s="16">
        <v>25.24</v>
      </c>
      <c r="I34" s="15">
        <v>57485.919999999998</v>
      </c>
      <c r="J34" s="16">
        <v>2.15</v>
      </c>
      <c r="K34" s="16">
        <v>1.72</v>
      </c>
      <c r="L34" s="16">
        <v>27.23</v>
      </c>
      <c r="M34" s="15">
        <v>129473.45</v>
      </c>
      <c r="N34" s="16">
        <v>3.55</v>
      </c>
      <c r="O34" s="16">
        <v>26.13</v>
      </c>
      <c r="P34" s="15">
        <v>9641.68</v>
      </c>
      <c r="Q34" s="16">
        <v>3.22</v>
      </c>
    </row>
    <row r="35" spans="1:17">
      <c r="A35" s="2"/>
      <c r="B35" s="26"/>
      <c r="C35" s="27" t="s">
        <v>61</v>
      </c>
      <c r="D35" s="27"/>
      <c r="E35" s="12" t="s">
        <v>62</v>
      </c>
      <c r="F35" s="15">
        <v>146294.06</v>
      </c>
      <c r="G35" s="16">
        <v>3.09</v>
      </c>
      <c r="H35" s="16">
        <v>26.27</v>
      </c>
      <c r="I35" s="15">
        <v>143058.32</v>
      </c>
      <c r="J35" s="16">
        <v>2.17</v>
      </c>
      <c r="K35" s="16">
        <v>1.43</v>
      </c>
      <c r="L35" s="16">
        <v>28.29</v>
      </c>
      <c r="M35" s="15">
        <v>289352.38</v>
      </c>
      <c r="N35" s="16">
        <v>3.34</v>
      </c>
      <c r="O35" s="16">
        <v>27.27</v>
      </c>
      <c r="P35" s="15">
        <v>29540.37</v>
      </c>
      <c r="Q35" s="16">
        <v>3.12</v>
      </c>
    </row>
    <row r="36" spans="1:17">
      <c r="A36" s="2"/>
      <c r="B36" s="26"/>
      <c r="C36" s="27" t="s">
        <v>63</v>
      </c>
      <c r="D36" s="27"/>
      <c r="E36" s="12" t="s">
        <v>64</v>
      </c>
      <c r="F36" s="15">
        <v>388040.66</v>
      </c>
      <c r="G36" s="16">
        <v>3.18</v>
      </c>
      <c r="H36" s="16">
        <v>27.34</v>
      </c>
      <c r="I36" s="15">
        <v>411443.51</v>
      </c>
      <c r="J36" s="16">
        <v>2.17</v>
      </c>
      <c r="K36" s="16">
        <v>1.42</v>
      </c>
      <c r="L36" s="16">
        <v>29</v>
      </c>
      <c r="M36" s="15">
        <v>799484.16</v>
      </c>
      <c r="N36" s="16">
        <v>3.39</v>
      </c>
      <c r="O36" s="16">
        <v>28.2</v>
      </c>
      <c r="P36" s="15">
        <v>85808.47</v>
      </c>
      <c r="Q36" s="16">
        <v>3.36</v>
      </c>
    </row>
    <row r="37" spans="1:17">
      <c r="A37" s="2"/>
      <c r="B37" s="26"/>
      <c r="C37" s="27" t="s">
        <v>65</v>
      </c>
      <c r="D37" s="27"/>
      <c r="E37" s="12" t="s">
        <v>66</v>
      </c>
      <c r="F37" s="15">
        <v>5660</v>
      </c>
      <c r="G37" s="16">
        <v>3.02</v>
      </c>
      <c r="H37" s="16">
        <v>27.66</v>
      </c>
      <c r="I37" s="15">
        <v>4539.32</v>
      </c>
      <c r="J37" s="16">
        <v>2.15</v>
      </c>
      <c r="K37" s="16">
        <v>1.46</v>
      </c>
      <c r="L37" s="16">
        <v>29.2</v>
      </c>
      <c r="M37" s="15">
        <v>10199.32</v>
      </c>
      <c r="N37" s="16">
        <v>3.28</v>
      </c>
      <c r="O37" s="16">
        <v>28.34</v>
      </c>
      <c r="P37" s="15">
        <v>3686.46</v>
      </c>
      <c r="Q37" s="16">
        <v>3.69</v>
      </c>
    </row>
    <row r="38" spans="1:17">
      <c r="A38" s="2"/>
      <c r="B38" s="26"/>
      <c r="C38" s="27" t="s">
        <v>67</v>
      </c>
      <c r="D38" s="27"/>
      <c r="E38" s="12" t="s">
        <v>68</v>
      </c>
      <c r="F38" s="15">
        <v>0</v>
      </c>
      <c r="G38" s="16">
        <v>0</v>
      </c>
      <c r="H38" s="16">
        <v>0</v>
      </c>
      <c r="I38" s="15">
        <v>0</v>
      </c>
      <c r="J38" s="16">
        <v>0</v>
      </c>
      <c r="K38" s="16">
        <v>0</v>
      </c>
      <c r="L38" s="16">
        <v>0</v>
      </c>
      <c r="M38" s="15">
        <v>0</v>
      </c>
      <c r="N38" s="16">
        <v>0</v>
      </c>
      <c r="O38" s="16">
        <v>0</v>
      </c>
      <c r="P38" s="15">
        <v>0</v>
      </c>
      <c r="Q38" s="16">
        <v>0</v>
      </c>
    </row>
    <row r="39" spans="1:17">
      <c r="A39" s="2"/>
      <c r="B39" s="26"/>
      <c r="C39" s="27" t="s">
        <v>69</v>
      </c>
      <c r="D39" s="27"/>
      <c r="E39" s="12" t="s">
        <v>70</v>
      </c>
      <c r="F39" s="15">
        <v>425128.48</v>
      </c>
      <c r="G39" s="16">
        <v>3.63</v>
      </c>
      <c r="H39" s="16">
        <v>1.71</v>
      </c>
      <c r="I39" s="15">
        <v>508</v>
      </c>
      <c r="J39" s="16">
        <v>2.2799999999999998</v>
      </c>
      <c r="K39" s="16">
        <v>4.66</v>
      </c>
      <c r="L39" s="16">
        <v>1.81</v>
      </c>
      <c r="M39" s="15">
        <v>425636.48</v>
      </c>
      <c r="N39" s="16">
        <v>3.63</v>
      </c>
      <c r="O39" s="16">
        <v>1.71</v>
      </c>
      <c r="P39" s="15">
        <v>17908</v>
      </c>
      <c r="Q39" s="16">
        <v>4.42</v>
      </c>
    </row>
    <row r="40" spans="1:17">
      <c r="A40" s="2"/>
      <c r="B40" s="26"/>
      <c r="C40" s="27" t="s">
        <v>71</v>
      </c>
      <c r="D40" s="27"/>
      <c r="E40" s="12" t="s">
        <v>72</v>
      </c>
      <c r="F40" s="15">
        <v>0</v>
      </c>
      <c r="G40" s="16">
        <v>0</v>
      </c>
      <c r="H40" s="16">
        <v>0</v>
      </c>
      <c r="I40" s="17"/>
      <c r="J40" s="18"/>
      <c r="K40" s="18"/>
      <c r="L40" s="18"/>
      <c r="M40" s="15">
        <v>0</v>
      </c>
      <c r="N40" s="16">
        <v>0</v>
      </c>
      <c r="O40" s="16">
        <v>0</v>
      </c>
      <c r="P40" s="17"/>
      <c r="Q40" s="18"/>
    </row>
    <row r="41" spans="1:17">
      <c r="A41" s="2"/>
      <c r="B41" s="26"/>
      <c r="C41" s="27" t="s">
        <v>14</v>
      </c>
      <c r="D41" s="27"/>
      <c r="E41" s="12" t="s">
        <v>73</v>
      </c>
      <c r="F41" s="15">
        <v>1037110.73</v>
      </c>
      <c r="G41" s="16">
        <v>3.36</v>
      </c>
      <c r="H41" s="16">
        <v>16.55</v>
      </c>
      <c r="I41" s="15">
        <v>617035.06000000006</v>
      </c>
      <c r="J41" s="16">
        <v>2.17</v>
      </c>
      <c r="K41" s="16">
        <v>1.45</v>
      </c>
      <c r="L41" s="16">
        <v>28.65</v>
      </c>
      <c r="M41" s="15">
        <v>1654145.79</v>
      </c>
      <c r="N41" s="16">
        <v>3.46</v>
      </c>
      <c r="O41" s="16">
        <v>21.07</v>
      </c>
      <c r="P41" s="15">
        <v>146584.98000000001</v>
      </c>
      <c r="Q41" s="16">
        <v>3.44</v>
      </c>
    </row>
    <row r="42" spans="1:17">
      <c r="A42" s="2"/>
      <c r="B42" s="26"/>
      <c r="C42" s="14"/>
      <c r="D42" s="14" t="s">
        <v>74</v>
      </c>
      <c r="E42" s="12" t="s">
        <v>75</v>
      </c>
      <c r="F42" s="15">
        <v>79891.61</v>
      </c>
      <c r="G42" s="16">
        <v>3.49</v>
      </c>
      <c r="H42" s="16">
        <v>13.62</v>
      </c>
      <c r="I42" s="15">
        <v>38265.230000000003</v>
      </c>
      <c r="J42" s="16">
        <v>2.1</v>
      </c>
      <c r="K42" s="16">
        <v>1.48</v>
      </c>
      <c r="L42" s="16">
        <v>27.01</v>
      </c>
      <c r="M42" s="15">
        <v>118156.83</v>
      </c>
      <c r="N42" s="16">
        <v>3.51</v>
      </c>
      <c r="O42" s="16">
        <v>17.95</v>
      </c>
      <c r="P42" s="15">
        <v>10128.549999999999</v>
      </c>
      <c r="Q42" s="16">
        <v>3.21</v>
      </c>
    </row>
    <row r="43" spans="1:17">
      <c r="A43" s="2"/>
      <c r="B43" s="27"/>
      <c r="C43" s="14"/>
      <c r="D43" s="14" t="s">
        <v>76</v>
      </c>
      <c r="E43" s="12" t="s">
        <v>77</v>
      </c>
      <c r="F43" s="15">
        <v>18782.650000000001</v>
      </c>
      <c r="G43" s="16">
        <v>4.7</v>
      </c>
      <c r="H43" s="16">
        <v>6.31</v>
      </c>
      <c r="I43" s="15">
        <v>3262</v>
      </c>
      <c r="J43" s="16">
        <v>2.0699999999999998</v>
      </c>
      <c r="K43" s="16">
        <v>4.67</v>
      </c>
      <c r="L43" s="16">
        <v>28.8</v>
      </c>
      <c r="M43" s="15">
        <v>22044.65</v>
      </c>
      <c r="N43" s="16">
        <v>5</v>
      </c>
      <c r="O43" s="16">
        <v>9.64</v>
      </c>
      <c r="P43" s="17"/>
      <c r="Q43" s="18"/>
    </row>
    <row r="44" spans="1:17">
      <c r="A44" s="2"/>
      <c r="B44" s="24" t="s">
        <v>78</v>
      </c>
      <c r="C44" s="25"/>
      <c r="D44" s="24"/>
      <c r="E44" s="19" t="s">
        <v>79</v>
      </c>
      <c r="F44" s="20"/>
      <c r="G44" s="21"/>
      <c r="H44" s="21"/>
      <c r="I44" s="22">
        <v>140642.12</v>
      </c>
      <c r="J44" s="21"/>
      <c r="K44" s="21"/>
      <c r="L44" s="21"/>
      <c r="M44" s="20"/>
      <c r="N44" s="21"/>
      <c r="O44" s="21"/>
      <c r="P44" s="20"/>
      <c r="Q44" s="21"/>
    </row>
  </sheetData>
  <mergeCells count="43">
    <mergeCell ref="A1:C1"/>
    <mergeCell ref="A2:C2"/>
    <mergeCell ref="A4:B4"/>
    <mergeCell ref="D4:E4"/>
    <mergeCell ref="A5:B5"/>
    <mergeCell ref="A6:B6"/>
    <mergeCell ref="A8:B8"/>
    <mergeCell ref="B10:I10"/>
    <mergeCell ref="F12:Q12"/>
    <mergeCell ref="F13:H13"/>
    <mergeCell ref="I13:L13"/>
    <mergeCell ref="M13:O13"/>
    <mergeCell ref="P13:Q13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44:D44"/>
    <mergeCell ref="B34:B43"/>
    <mergeCell ref="C34:D34"/>
    <mergeCell ref="C35:D35"/>
    <mergeCell ref="C36:D36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110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109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111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103</v>
      </c>
      <c r="C16" s="14" t="s">
        <v>35</v>
      </c>
      <c r="D16" s="12" t="s">
        <v>22</v>
      </c>
      <c r="E16" s="15">
        <v>0</v>
      </c>
      <c r="F16" s="16">
        <v>0</v>
      </c>
      <c r="G16" s="16">
        <v>0</v>
      </c>
      <c r="H16" s="15">
        <v>21071.31</v>
      </c>
      <c r="I16" s="16">
        <v>2.14</v>
      </c>
      <c r="J16" s="16">
        <v>2.06</v>
      </c>
      <c r="K16" s="16">
        <v>22.32</v>
      </c>
      <c r="L16" s="15">
        <v>21071.31</v>
      </c>
      <c r="M16" s="16">
        <v>4.2</v>
      </c>
      <c r="N16" s="16">
        <v>22.32</v>
      </c>
    </row>
    <row r="17" spans="1:14">
      <c r="A17" s="2"/>
      <c r="B17" s="26"/>
      <c r="C17" s="14" t="s">
        <v>36</v>
      </c>
      <c r="D17" s="12" t="s">
        <v>23</v>
      </c>
      <c r="E17" s="15">
        <v>0</v>
      </c>
      <c r="F17" s="16">
        <v>0</v>
      </c>
      <c r="G17" s="16">
        <v>0</v>
      </c>
      <c r="H17" s="15">
        <v>0</v>
      </c>
      <c r="I17" s="16">
        <v>0</v>
      </c>
      <c r="J17" s="16">
        <v>0</v>
      </c>
      <c r="K17" s="16">
        <v>0</v>
      </c>
      <c r="L17" s="15">
        <v>0</v>
      </c>
      <c r="M17" s="16">
        <v>0</v>
      </c>
      <c r="N17" s="16">
        <v>0</v>
      </c>
    </row>
    <row r="18" spans="1:14">
      <c r="A18" s="2"/>
      <c r="B18" s="26"/>
      <c r="C18" s="14" t="s">
        <v>84</v>
      </c>
      <c r="D18" s="12" t="s">
        <v>24</v>
      </c>
      <c r="E18" s="15">
        <v>0</v>
      </c>
      <c r="F18" s="16">
        <v>0</v>
      </c>
      <c r="G18" s="16">
        <v>0</v>
      </c>
      <c r="H18" s="15">
        <v>0</v>
      </c>
      <c r="I18" s="16">
        <v>0</v>
      </c>
      <c r="J18" s="16">
        <v>0</v>
      </c>
      <c r="K18" s="16">
        <v>0</v>
      </c>
      <c r="L18" s="15">
        <v>0</v>
      </c>
      <c r="M18" s="16">
        <v>0</v>
      </c>
      <c r="N18" s="16">
        <v>0</v>
      </c>
    </row>
    <row r="19" spans="1:14">
      <c r="A19" s="2"/>
      <c r="B19" s="26"/>
      <c r="C19" s="14" t="s">
        <v>38</v>
      </c>
      <c r="D19" s="12" t="s">
        <v>25</v>
      </c>
      <c r="E19" s="15">
        <v>0</v>
      </c>
      <c r="F19" s="16">
        <v>0</v>
      </c>
      <c r="G19" s="16">
        <v>0</v>
      </c>
      <c r="H19" s="15">
        <v>0</v>
      </c>
      <c r="I19" s="16">
        <v>0</v>
      </c>
      <c r="J19" s="16">
        <v>0</v>
      </c>
      <c r="K19" s="16">
        <v>0</v>
      </c>
      <c r="L19" s="15">
        <v>0</v>
      </c>
      <c r="M19" s="16">
        <v>0</v>
      </c>
      <c r="N19" s="16">
        <v>0</v>
      </c>
    </row>
    <row r="20" spans="1:14">
      <c r="A20" s="2"/>
      <c r="B20" s="26"/>
      <c r="C20" s="14" t="s">
        <v>39</v>
      </c>
      <c r="D20" s="12" t="s">
        <v>26</v>
      </c>
      <c r="E20" s="15">
        <v>0</v>
      </c>
      <c r="F20" s="16">
        <v>0</v>
      </c>
      <c r="G20" s="16">
        <v>0</v>
      </c>
      <c r="H20" s="15">
        <v>0</v>
      </c>
      <c r="I20" s="16">
        <v>0</v>
      </c>
      <c r="J20" s="16">
        <v>0</v>
      </c>
      <c r="K20" s="16">
        <v>0</v>
      </c>
      <c r="L20" s="15">
        <v>0</v>
      </c>
      <c r="M20" s="16">
        <v>0</v>
      </c>
      <c r="N20" s="16">
        <v>0</v>
      </c>
    </row>
    <row r="21" spans="1:14">
      <c r="A21" s="2"/>
      <c r="B21" s="26"/>
      <c r="C21" s="14" t="s">
        <v>40</v>
      </c>
      <c r="D21" s="12" t="s">
        <v>27</v>
      </c>
      <c r="E21" s="15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6">
        <v>0</v>
      </c>
      <c r="L21" s="15">
        <v>0</v>
      </c>
      <c r="M21" s="16">
        <v>0</v>
      </c>
      <c r="N21" s="16">
        <v>0</v>
      </c>
    </row>
    <row r="22" spans="1:14">
      <c r="A22" s="2"/>
      <c r="B22" s="26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6">
        <v>0</v>
      </c>
      <c r="L22" s="15">
        <v>0</v>
      </c>
      <c r="M22" s="16">
        <v>0</v>
      </c>
      <c r="N22" s="16">
        <v>0</v>
      </c>
    </row>
    <row r="23" spans="1:14">
      <c r="A23" s="2"/>
      <c r="B23" s="26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6">
        <v>0</v>
      </c>
      <c r="L23" s="15">
        <v>0</v>
      </c>
      <c r="M23" s="16">
        <v>0</v>
      </c>
      <c r="N23" s="16">
        <v>0</v>
      </c>
    </row>
    <row r="24" spans="1:14" ht="25.5">
      <c r="A24" s="2"/>
      <c r="B24" s="26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27"/>
      <c r="C25" s="14" t="s">
        <v>104</v>
      </c>
      <c r="D25" s="12" t="s">
        <v>31</v>
      </c>
      <c r="E25" s="15">
        <v>0</v>
      </c>
      <c r="F25" s="16">
        <v>0</v>
      </c>
      <c r="G25" s="16">
        <v>0</v>
      </c>
      <c r="H25" s="15">
        <v>21071.31</v>
      </c>
      <c r="I25" s="16">
        <v>2.14</v>
      </c>
      <c r="J25" s="16">
        <v>2.06</v>
      </c>
      <c r="K25" s="16">
        <v>22.32</v>
      </c>
      <c r="L25" s="15">
        <v>21071.31</v>
      </c>
      <c r="M25" s="16">
        <v>4.2</v>
      </c>
      <c r="N25" s="16">
        <v>22.32</v>
      </c>
    </row>
    <row r="26" spans="1:14">
      <c r="A26" s="2"/>
      <c r="B26" s="24" t="s">
        <v>105</v>
      </c>
      <c r="C26" s="24"/>
      <c r="D26" s="19" t="s">
        <v>32</v>
      </c>
      <c r="E26" s="22">
        <v>0</v>
      </c>
      <c r="F26" s="23">
        <v>0</v>
      </c>
      <c r="G26" s="23">
        <v>0</v>
      </c>
      <c r="H26" s="22">
        <v>0</v>
      </c>
      <c r="I26" s="23">
        <v>0</v>
      </c>
      <c r="J26" s="23">
        <v>0</v>
      </c>
      <c r="K26" s="23">
        <v>0</v>
      </c>
      <c r="L26" s="22">
        <v>0</v>
      </c>
      <c r="M26" s="23">
        <v>0</v>
      </c>
      <c r="N26" s="23">
        <v>0</v>
      </c>
    </row>
  </sheetData>
  <mergeCells count="14">
    <mergeCell ref="A1:C1"/>
    <mergeCell ref="A2:C2"/>
    <mergeCell ref="A4:B4"/>
    <mergeCell ref="D4:E4"/>
    <mergeCell ref="A5:B5"/>
    <mergeCell ref="B16:B25"/>
    <mergeCell ref="B26:C26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3" width="21.5703125" style="1" customWidth="1"/>
  </cols>
  <sheetData>
    <row r="1" spans="1:13">
      <c r="A1" s="34" t="s">
        <v>129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</row>
    <row r="5" spans="1:13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29" t="s">
        <v>8</v>
      </c>
      <c r="B8" s="29"/>
      <c r="C8" s="8" t="str">
        <f>B11</f>
        <v>877-10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9" t="s">
        <v>112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0" t="s">
        <v>113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</row>
    <row r="11" spans="1:13">
      <c r="A11" s="2"/>
      <c r="B11" s="10" t="s">
        <v>112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32" t="s">
        <v>114</v>
      </c>
      <c r="F12" s="33"/>
      <c r="G12" s="33"/>
      <c r="H12" s="33"/>
      <c r="I12" s="33"/>
      <c r="J12" s="33"/>
      <c r="K12" s="33"/>
      <c r="L12" s="33"/>
      <c r="M12" s="32"/>
    </row>
    <row r="13" spans="1:13">
      <c r="A13" s="2"/>
      <c r="B13" s="2"/>
      <c r="C13" s="2"/>
      <c r="D13" s="2"/>
      <c r="E13" s="32" t="s">
        <v>115</v>
      </c>
      <c r="F13" s="33"/>
      <c r="G13" s="32"/>
      <c r="H13" s="32" t="s">
        <v>116</v>
      </c>
      <c r="I13" s="33"/>
      <c r="J13" s="32"/>
      <c r="K13" s="32" t="s">
        <v>117</v>
      </c>
      <c r="L13" s="33"/>
      <c r="M13" s="32"/>
    </row>
    <row r="14" spans="1:13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17</v>
      </c>
      <c r="J14" s="11" t="s">
        <v>18</v>
      </c>
      <c r="K14" s="11" t="s">
        <v>16</v>
      </c>
      <c r="L14" s="11" t="s">
        <v>17</v>
      </c>
      <c r="M14" s="11" t="s">
        <v>18</v>
      </c>
    </row>
    <row r="15" spans="1:13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</row>
    <row r="16" spans="1:13">
      <c r="A16" s="2"/>
      <c r="B16" s="24" t="s">
        <v>118</v>
      </c>
      <c r="C16" s="14" t="s">
        <v>35</v>
      </c>
      <c r="D16" s="12" t="s">
        <v>22</v>
      </c>
      <c r="E16" s="15">
        <v>405556.47</v>
      </c>
      <c r="F16" s="16">
        <v>4.01</v>
      </c>
      <c r="G16" s="16">
        <v>20.25</v>
      </c>
      <c r="H16" s="15">
        <v>386412</v>
      </c>
      <c r="I16" s="16">
        <v>5.48</v>
      </c>
      <c r="J16" s="16">
        <v>23.07</v>
      </c>
      <c r="K16" s="15">
        <v>953175.74</v>
      </c>
      <c r="L16" s="16">
        <v>5.89</v>
      </c>
      <c r="M16" s="16">
        <v>17.54</v>
      </c>
    </row>
    <row r="17" spans="1:13">
      <c r="A17" s="2"/>
      <c r="B17" s="26"/>
      <c r="C17" s="14" t="s">
        <v>36</v>
      </c>
      <c r="D17" s="12" t="s">
        <v>23</v>
      </c>
      <c r="E17" s="15">
        <v>106671.63</v>
      </c>
      <c r="F17" s="16">
        <v>4.3600000000000003</v>
      </c>
      <c r="G17" s="16">
        <v>22.25</v>
      </c>
      <c r="H17" s="15">
        <v>32961</v>
      </c>
      <c r="I17" s="16">
        <v>6.09</v>
      </c>
      <c r="J17" s="16">
        <v>6.87</v>
      </c>
      <c r="K17" s="15">
        <v>18</v>
      </c>
      <c r="L17" s="16">
        <v>2.48</v>
      </c>
      <c r="M17" s="16">
        <v>2.9</v>
      </c>
    </row>
    <row r="18" spans="1:13">
      <c r="A18" s="2"/>
      <c r="B18" s="26"/>
      <c r="C18" s="14" t="s">
        <v>89</v>
      </c>
      <c r="D18" s="12" t="s">
        <v>24</v>
      </c>
      <c r="E18" s="15">
        <v>1611036.14</v>
      </c>
      <c r="F18" s="16">
        <v>3.98</v>
      </c>
      <c r="G18" s="16">
        <v>20.34</v>
      </c>
      <c r="H18" s="15">
        <v>308486.12</v>
      </c>
      <c r="I18" s="16">
        <v>5.5</v>
      </c>
      <c r="J18" s="16">
        <v>13.59</v>
      </c>
      <c r="K18" s="15">
        <v>0</v>
      </c>
      <c r="L18" s="16">
        <v>0</v>
      </c>
      <c r="M18" s="16">
        <v>0</v>
      </c>
    </row>
    <row r="19" spans="1:13">
      <c r="A19" s="2"/>
      <c r="B19" s="26"/>
      <c r="C19" s="14" t="s">
        <v>38</v>
      </c>
      <c r="D19" s="12" t="s">
        <v>25</v>
      </c>
      <c r="E19" s="15">
        <v>22300.67</v>
      </c>
      <c r="F19" s="16">
        <v>2.93</v>
      </c>
      <c r="G19" s="16">
        <v>18.03</v>
      </c>
      <c r="H19" s="15">
        <v>0</v>
      </c>
      <c r="I19" s="16">
        <v>0</v>
      </c>
      <c r="J19" s="16">
        <v>0</v>
      </c>
      <c r="K19" s="15">
        <v>305</v>
      </c>
      <c r="L19" s="16">
        <v>4.75</v>
      </c>
      <c r="M19" s="16">
        <v>10.199999999999999</v>
      </c>
    </row>
    <row r="20" spans="1:13">
      <c r="A20" s="2"/>
      <c r="B20" s="26"/>
      <c r="C20" s="14" t="s">
        <v>39</v>
      </c>
      <c r="D20" s="12" t="s">
        <v>26</v>
      </c>
      <c r="E20" s="15">
        <v>272</v>
      </c>
      <c r="F20" s="16">
        <v>2.81</v>
      </c>
      <c r="G20" s="16">
        <v>12.4</v>
      </c>
      <c r="H20" s="15">
        <v>0</v>
      </c>
      <c r="I20" s="16">
        <v>0</v>
      </c>
      <c r="J20" s="16">
        <v>0</v>
      </c>
      <c r="K20" s="15">
        <v>12346</v>
      </c>
      <c r="L20" s="16">
        <v>7.3</v>
      </c>
      <c r="M20" s="16">
        <v>7.7</v>
      </c>
    </row>
    <row r="21" spans="1:13">
      <c r="A21" s="2"/>
      <c r="B21" s="26"/>
      <c r="C21" s="14" t="s">
        <v>40</v>
      </c>
      <c r="D21" s="12" t="s">
        <v>27</v>
      </c>
      <c r="E21" s="15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5">
        <v>409</v>
      </c>
      <c r="L21" s="16">
        <v>7.07</v>
      </c>
      <c r="M21" s="16">
        <v>3.3</v>
      </c>
    </row>
    <row r="22" spans="1:13">
      <c r="A22" s="2"/>
      <c r="B22" s="26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5">
        <v>86</v>
      </c>
      <c r="L22" s="16">
        <v>4.03</v>
      </c>
      <c r="M22" s="16">
        <v>2.5</v>
      </c>
    </row>
    <row r="23" spans="1:13">
      <c r="A23" s="2"/>
      <c r="B23" s="26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</row>
    <row r="24" spans="1:13" ht="25.5">
      <c r="A24" s="2"/>
      <c r="B24" s="26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8836</v>
      </c>
      <c r="I24" s="16">
        <v>5.19</v>
      </c>
      <c r="J24" s="16">
        <v>0</v>
      </c>
      <c r="K24" s="15">
        <v>0</v>
      </c>
      <c r="L24" s="16">
        <v>0</v>
      </c>
      <c r="M24" s="16">
        <v>0</v>
      </c>
    </row>
    <row r="25" spans="1:13">
      <c r="A25" s="2"/>
      <c r="B25" s="27"/>
      <c r="C25" s="14" t="s">
        <v>119</v>
      </c>
      <c r="D25" s="12" t="s">
        <v>31</v>
      </c>
      <c r="E25" s="15">
        <v>2145836.9</v>
      </c>
      <c r="F25" s="16">
        <v>3.99</v>
      </c>
      <c r="G25" s="16">
        <v>20.399999999999999</v>
      </c>
      <c r="H25" s="15">
        <v>736695.12</v>
      </c>
      <c r="I25" s="16">
        <v>5.51</v>
      </c>
      <c r="J25" s="16">
        <v>18.100000000000001</v>
      </c>
      <c r="K25" s="15">
        <v>966339.74</v>
      </c>
      <c r="L25" s="16">
        <v>5.91</v>
      </c>
      <c r="M25" s="16">
        <v>17.41</v>
      </c>
    </row>
    <row r="26" spans="1:13">
      <c r="A26" s="2"/>
      <c r="B26" s="24" t="s">
        <v>120</v>
      </c>
      <c r="C26" s="24"/>
      <c r="D26" s="19" t="s">
        <v>32</v>
      </c>
      <c r="E26" s="22">
        <v>97666.94</v>
      </c>
      <c r="F26" s="23">
        <v>5.38</v>
      </c>
      <c r="G26" s="23">
        <v>16.649999999999999</v>
      </c>
      <c r="H26" s="22">
        <v>46456.49</v>
      </c>
      <c r="I26" s="23">
        <v>7.39</v>
      </c>
      <c r="J26" s="23">
        <v>16.350000000000001</v>
      </c>
      <c r="K26" s="22">
        <v>63612.62</v>
      </c>
      <c r="L26" s="23">
        <v>7.25</v>
      </c>
      <c r="M26" s="23">
        <v>17.75</v>
      </c>
    </row>
  </sheetData>
  <mergeCells count="14">
    <mergeCell ref="A1:C1"/>
    <mergeCell ref="A2:C2"/>
    <mergeCell ref="A4:B4"/>
    <mergeCell ref="D4:E4"/>
    <mergeCell ref="A5:B5"/>
    <mergeCell ref="B16:B25"/>
    <mergeCell ref="B26:C26"/>
    <mergeCell ref="A6:B6"/>
    <mergeCell ref="A8:B8"/>
    <mergeCell ref="B10:I10"/>
    <mergeCell ref="E12:M12"/>
    <mergeCell ref="E13:G13"/>
    <mergeCell ref="H13:J13"/>
    <mergeCell ref="K13:M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7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8" style="1" customWidth="1"/>
    <col min="4" max="16" width="21.5703125" style="1" customWidth="1"/>
  </cols>
  <sheetData>
    <row r="1" spans="1:16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9" t="s">
        <v>8</v>
      </c>
      <c r="B8" s="29"/>
      <c r="C8" s="8" t="str">
        <f>B11</f>
        <v>877-11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9" t="s">
        <v>121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0" t="s">
        <v>122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  <c r="O10" s="2"/>
      <c r="P10" s="2"/>
    </row>
    <row r="11" spans="1:16">
      <c r="A11" s="2"/>
      <c r="B11" s="10" t="s">
        <v>121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32" t="s">
        <v>123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2"/>
    </row>
    <row r="13" spans="1:16">
      <c r="A13" s="2"/>
      <c r="B13" s="2"/>
      <c r="C13" s="2"/>
      <c r="D13" s="32" t="s">
        <v>115</v>
      </c>
      <c r="E13" s="33"/>
      <c r="F13" s="33"/>
      <c r="G13" s="32"/>
      <c r="H13" s="32" t="s">
        <v>116</v>
      </c>
      <c r="I13" s="33"/>
      <c r="J13" s="33"/>
      <c r="K13" s="32"/>
      <c r="L13" s="32" t="s">
        <v>117</v>
      </c>
      <c r="M13" s="33"/>
      <c r="N13" s="33"/>
      <c r="O13" s="32"/>
      <c r="P13" s="38" t="s">
        <v>14</v>
      </c>
    </row>
    <row r="14" spans="1:16">
      <c r="A14" s="2"/>
      <c r="B14" s="2"/>
      <c r="C14" s="2"/>
      <c r="D14" s="32" t="s">
        <v>12</v>
      </c>
      <c r="E14" s="32"/>
      <c r="F14" s="32" t="s">
        <v>13</v>
      </c>
      <c r="G14" s="32"/>
      <c r="H14" s="32" t="s">
        <v>12</v>
      </c>
      <c r="I14" s="32"/>
      <c r="J14" s="32" t="s">
        <v>13</v>
      </c>
      <c r="K14" s="32"/>
      <c r="L14" s="32" t="s">
        <v>12</v>
      </c>
      <c r="M14" s="32"/>
      <c r="N14" s="32" t="s">
        <v>13</v>
      </c>
      <c r="O14" s="32"/>
      <c r="P14" s="26"/>
    </row>
    <row r="15" spans="1:16">
      <c r="A15" s="2"/>
      <c r="B15" s="2"/>
      <c r="C15" s="2"/>
      <c r="D15" s="11" t="s">
        <v>16</v>
      </c>
      <c r="E15" s="11" t="s">
        <v>21</v>
      </c>
      <c r="F15" s="11" t="s">
        <v>16</v>
      </c>
      <c r="G15" s="11" t="s">
        <v>21</v>
      </c>
      <c r="H15" s="11" t="s">
        <v>93</v>
      </c>
      <c r="I15" s="11" t="s">
        <v>21</v>
      </c>
      <c r="J15" s="11" t="s">
        <v>16</v>
      </c>
      <c r="K15" s="11" t="s">
        <v>21</v>
      </c>
      <c r="L15" s="11" t="s">
        <v>16</v>
      </c>
      <c r="M15" s="11" t="s">
        <v>21</v>
      </c>
      <c r="N15" s="11" t="s">
        <v>16</v>
      </c>
      <c r="O15" s="11" t="s">
        <v>21</v>
      </c>
      <c r="P15" s="32"/>
    </row>
    <row r="16" spans="1:16">
      <c r="A16" s="2"/>
      <c r="B16" s="2"/>
      <c r="C16" s="2"/>
      <c r="D16" s="12" t="s">
        <v>22</v>
      </c>
      <c r="E16" s="12" t="s">
        <v>23</v>
      </c>
      <c r="F16" s="12" t="s">
        <v>24</v>
      </c>
      <c r="G16" s="12" t="s">
        <v>25</v>
      </c>
      <c r="H16" s="12" t="s">
        <v>26</v>
      </c>
      <c r="I16" s="12" t="s">
        <v>27</v>
      </c>
      <c r="J16" s="12" t="s">
        <v>28</v>
      </c>
      <c r="K16" s="12" t="s">
        <v>29</v>
      </c>
      <c r="L16" s="12" t="s">
        <v>30</v>
      </c>
      <c r="M16" s="12" t="s">
        <v>31</v>
      </c>
      <c r="N16" s="12" t="s">
        <v>32</v>
      </c>
      <c r="O16" s="12" t="s">
        <v>33</v>
      </c>
      <c r="P16" s="12" t="s">
        <v>48</v>
      </c>
    </row>
    <row r="17" spans="1:16">
      <c r="A17" s="2"/>
      <c r="B17" s="13" t="s">
        <v>14</v>
      </c>
      <c r="C17" s="19" t="s">
        <v>22</v>
      </c>
      <c r="D17" s="22">
        <v>30093.49</v>
      </c>
      <c r="E17" s="23">
        <v>2.56</v>
      </c>
      <c r="F17" s="22">
        <v>0</v>
      </c>
      <c r="G17" s="23">
        <v>0</v>
      </c>
      <c r="H17" s="22">
        <v>0</v>
      </c>
      <c r="I17" s="23">
        <v>0</v>
      </c>
      <c r="J17" s="22">
        <v>0</v>
      </c>
      <c r="K17" s="23">
        <v>0</v>
      </c>
      <c r="L17" s="22">
        <v>0</v>
      </c>
      <c r="M17" s="23">
        <v>0</v>
      </c>
      <c r="N17" s="22">
        <v>0</v>
      </c>
      <c r="O17" s="23">
        <v>0</v>
      </c>
      <c r="P17" s="22">
        <v>30093.49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D12:P12"/>
    <mergeCell ref="D13:G13"/>
    <mergeCell ref="H13:K13"/>
    <mergeCell ref="L13:O13"/>
    <mergeCell ref="P13:P15"/>
    <mergeCell ref="D14:E14"/>
    <mergeCell ref="F14:G14"/>
    <mergeCell ref="H14:I14"/>
    <mergeCell ref="J14:K14"/>
    <mergeCell ref="L14:M14"/>
    <mergeCell ref="N14:O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43"/>
  <sheetViews>
    <sheetView tabSelected="1" workbookViewId="0">
      <selection activeCell="K4" sqref="K4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8" width="21.5703125" style="1" customWidth="1"/>
  </cols>
  <sheetData>
    <row r="1" spans="1:18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29" t="s">
        <v>8</v>
      </c>
      <c r="B8" s="29"/>
      <c r="C8" s="8" t="str">
        <f>B11</f>
        <v>877-12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9" t="s">
        <v>124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2"/>
      <c r="B10" s="30" t="s">
        <v>125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2"/>
      <c r="B11" s="10" t="s">
        <v>124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2"/>
      <c r="B12" s="2"/>
      <c r="C12" s="2"/>
      <c r="D12" s="2"/>
      <c r="E12" s="2"/>
      <c r="F12" s="32" t="s">
        <v>126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2"/>
    </row>
    <row r="13" spans="1:18">
      <c r="A13" s="2"/>
      <c r="B13" s="2"/>
      <c r="C13" s="2"/>
      <c r="D13" s="2"/>
      <c r="E13" s="2"/>
      <c r="F13" s="32" t="s">
        <v>115</v>
      </c>
      <c r="G13" s="33"/>
      <c r="H13" s="32"/>
      <c r="I13" s="32" t="s">
        <v>116</v>
      </c>
      <c r="J13" s="33"/>
      <c r="K13" s="32"/>
      <c r="L13" s="32" t="s">
        <v>117</v>
      </c>
      <c r="M13" s="33"/>
      <c r="N13" s="32"/>
      <c r="O13" s="32" t="s">
        <v>14</v>
      </c>
      <c r="P13" s="33"/>
      <c r="Q13" s="32"/>
      <c r="R13" s="32" t="s">
        <v>15</v>
      </c>
    </row>
    <row r="14" spans="1:18">
      <c r="A14" s="2"/>
      <c r="B14" s="2"/>
      <c r="C14" s="2"/>
      <c r="D14" s="2"/>
      <c r="E14" s="2"/>
      <c r="F14" s="11" t="s">
        <v>127</v>
      </c>
      <c r="G14" s="11" t="s">
        <v>128</v>
      </c>
      <c r="H14" s="11" t="s">
        <v>14</v>
      </c>
      <c r="I14" s="11" t="s">
        <v>127</v>
      </c>
      <c r="J14" s="11" t="s">
        <v>128</v>
      </c>
      <c r="K14" s="11" t="s">
        <v>14</v>
      </c>
      <c r="L14" s="11" t="s">
        <v>127</v>
      </c>
      <c r="M14" s="11" t="s">
        <v>128</v>
      </c>
      <c r="N14" s="11" t="s">
        <v>14</v>
      </c>
      <c r="O14" s="11" t="s">
        <v>127</v>
      </c>
      <c r="P14" s="11" t="s">
        <v>128</v>
      </c>
      <c r="Q14" s="11" t="s">
        <v>14</v>
      </c>
      <c r="R14" s="32"/>
    </row>
    <row r="15" spans="1:18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  <c r="R15" s="12" t="s">
        <v>48</v>
      </c>
    </row>
    <row r="16" spans="1:18">
      <c r="A16" s="2"/>
      <c r="B16" s="24" t="s">
        <v>34</v>
      </c>
      <c r="C16" s="27" t="s">
        <v>35</v>
      </c>
      <c r="D16" s="27"/>
      <c r="E16" s="12" t="s">
        <v>22</v>
      </c>
      <c r="F16" s="15">
        <v>121806.39999999999</v>
      </c>
      <c r="G16" s="15">
        <v>115293.08</v>
      </c>
      <c r="H16" s="15">
        <v>237099.48</v>
      </c>
      <c r="I16" s="15">
        <v>128881.73</v>
      </c>
      <c r="J16" s="15">
        <v>146131.16</v>
      </c>
      <c r="K16" s="15">
        <v>275012.89</v>
      </c>
      <c r="L16" s="15">
        <v>0</v>
      </c>
      <c r="M16" s="15">
        <v>6320</v>
      </c>
      <c r="N16" s="15">
        <v>6320</v>
      </c>
      <c r="O16" s="15">
        <v>250688.13</v>
      </c>
      <c r="P16" s="15">
        <v>267744.24</v>
      </c>
      <c r="Q16" s="15">
        <v>518432.37</v>
      </c>
      <c r="R16" s="17"/>
    </row>
    <row r="17" spans="1:18">
      <c r="A17" s="2"/>
      <c r="B17" s="26"/>
      <c r="C17" s="27" t="s">
        <v>36</v>
      </c>
      <c r="D17" s="27"/>
      <c r="E17" s="12" t="s">
        <v>23</v>
      </c>
      <c r="F17" s="15">
        <v>259298.09</v>
      </c>
      <c r="G17" s="15">
        <v>188415.7</v>
      </c>
      <c r="H17" s="15">
        <v>447713.79</v>
      </c>
      <c r="I17" s="15">
        <v>336859.54</v>
      </c>
      <c r="J17" s="15">
        <v>2342974.2200000002</v>
      </c>
      <c r="K17" s="15">
        <v>2679833.7599999998</v>
      </c>
      <c r="L17" s="15">
        <v>0</v>
      </c>
      <c r="M17" s="15">
        <v>0</v>
      </c>
      <c r="N17" s="15">
        <v>0</v>
      </c>
      <c r="O17" s="15">
        <v>596157.63</v>
      </c>
      <c r="P17" s="15">
        <v>2531389.92</v>
      </c>
      <c r="Q17" s="15">
        <v>3127547.55</v>
      </c>
      <c r="R17" s="17"/>
    </row>
    <row r="18" spans="1:18">
      <c r="A18" s="2"/>
      <c r="B18" s="26"/>
      <c r="C18" s="27" t="s">
        <v>89</v>
      </c>
      <c r="D18" s="27"/>
      <c r="E18" s="12" t="s">
        <v>24</v>
      </c>
      <c r="F18" s="15">
        <v>45675.37</v>
      </c>
      <c r="G18" s="15">
        <v>313188.28999999998</v>
      </c>
      <c r="H18" s="15">
        <v>358863.66</v>
      </c>
      <c r="I18" s="15">
        <v>463913.5</v>
      </c>
      <c r="J18" s="15">
        <v>975512.4</v>
      </c>
      <c r="K18" s="15">
        <v>1439425.91</v>
      </c>
      <c r="L18" s="15">
        <v>0</v>
      </c>
      <c r="M18" s="15">
        <v>0</v>
      </c>
      <c r="N18" s="15">
        <v>0</v>
      </c>
      <c r="O18" s="15">
        <v>509588.87</v>
      </c>
      <c r="P18" s="15">
        <v>1288700.69</v>
      </c>
      <c r="Q18" s="15">
        <v>1798289.56</v>
      </c>
      <c r="R18" s="17"/>
    </row>
    <row r="19" spans="1:18">
      <c r="A19" s="2"/>
      <c r="B19" s="26"/>
      <c r="C19" s="27" t="s">
        <v>38</v>
      </c>
      <c r="D19" s="27"/>
      <c r="E19" s="12" t="s">
        <v>25</v>
      </c>
      <c r="F19" s="15">
        <v>15933.62</v>
      </c>
      <c r="G19" s="15">
        <v>138</v>
      </c>
      <c r="H19" s="15">
        <v>16071.62</v>
      </c>
      <c r="I19" s="15">
        <v>68477.820000000007</v>
      </c>
      <c r="J19" s="15">
        <v>2566.5500000000002</v>
      </c>
      <c r="K19" s="15">
        <v>71044.37</v>
      </c>
      <c r="L19" s="15">
        <v>0</v>
      </c>
      <c r="M19" s="15">
        <v>0</v>
      </c>
      <c r="N19" s="15">
        <v>0</v>
      </c>
      <c r="O19" s="15">
        <v>84411.44</v>
      </c>
      <c r="P19" s="15">
        <v>2704.55</v>
      </c>
      <c r="Q19" s="15">
        <v>87115.99</v>
      </c>
      <c r="R19" s="17"/>
    </row>
    <row r="20" spans="1:18">
      <c r="A20" s="2"/>
      <c r="B20" s="26"/>
      <c r="C20" s="27" t="s">
        <v>39</v>
      </c>
      <c r="D20" s="27"/>
      <c r="E20" s="12" t="s">
        <v>26</v>
      </c>
      <c r="F20" s="15">
        <v>25715.73</v>
      </c>
      <c r="G20" s="15">
        <v>0</v>
      </c>
      <c r="H20" s="15">
        <v>25715.73</v>
      </c>
      <c r="I20" s="15">
        <v>241613.57</v>
      </c>
      <c r="J20" s="15">
        <v>0</v>
      </c>
      <c r="K20" s="15">
        <v>241613.57</v>
      </c>
      <c r="L20" s="15">
        <v>0</v>
      </c>
      <c r="M20" s="15">
        <v>0</v>
      </c>
      <c r="N20" s="15">
        <v>0</v>
      </c>
      <c r="O20" s="15">
        <v>267329.3</v>
      </c>
      <c r="P20" s="15">
        <v>0</v>
      </c>
      <c r="Q20" s="15">
        <v>267329.3</v>
      </c>
      <c r="R20" s="17"/>
    </row>
    <row r="21" spans="1:18">
      <c r="A21" s="2"/>
      <c r="B21" s="26"/>
      <c r="C21" s="27" t="s">
        <v>40</v>
      </c>
      <c r="D21" s="27"/>
      <c r="E21" s="12" t="s">
        <v>27</v>
      </c>
      <c r="F21" s="15">
        <v>57184.12</v>
      </c>
      <c r="G21" s="15">
        <v>0</v>
      </c>
      <c r="H21" s="15">
        <v>57184.12</v>
      </c>
      <c r="I21" s="15">
        <v>359376.19</v>
      </c>
      <c r="J21" s="15">
        <v>0</v>
      </c>
      <c r="K21" s="15">
        <v>359376.19</v>
      </c>
      <c r="L21" s="15">
        <v>0</v>
      </c>
      <c r="M21" s="15">
        <v>0</v>
      </c>
      <c r="N21" s="15">
        <v>0</v>
      </c>
      <c r="O21" s="15">
        <v>416560.31</v>
      </c>
      <c r="P21" s="15">
        <v>0</v>
      </c>
      <c r="Q21" s="15">
        <v>416560.31</v>
      </c>
      <c r="R21" s="17"/>
    </row>
    <row r="22" spans="1:18">
      <c r="A22" s="2"/>
      <c r="B22" s="26"/>
      <c r="C22" s="27" t="s">
        <v>41</v>
      </c>
      <c r="D22" s="27"/>
      <c r="E22" s="12" t="s">
        <v>28</v>
      </c>
      <c r="F22" s="15">
        <v>77509.8</v>
      </c>
      <c r="G22" s="15">
        <v>0</v>
      </c>
      <c r="H22" s="15">
        <v>77509.8</v>
      </c>
      <c r="I22" s="15">
        <v>373386.69</v>
      </c>
      <c r="J22" s="15">
        <v>0</v>
      </c>
      <c r="K22" s="15">
        <v>373386.69</v>
      </c>
      <c r="L22" s="15">
        <v>0</v>
      </c>
      <c r="M22" s="15">
        <v>0</v>
      </c>
      <c r="N22" s="15">
        <v>0</v>
      </c>
      <c r="O22" s="15">
        <v>450896.49</v>
      </c>
      <c r="P22" s="15">
        <v>0</v>
      </c>
      <c r="Q22" s="15">
        <v>450896.49</v>
      </c>
      <c r="R22" s="17"/>
    </row>
    <row r="23" spans="1:18">
      <c r="A23" s="2"/>
      <c r="B23" s="26"/>
      <c r="C23" s="27" t="s">
        <v>42</v>
      </c>
      <c r="D23" s="27"/>
      <c r="E23" s="12" t="s">
        <v>29</v>
      </c>
      <c r="F23" s="15">
        <v>433987.6</v>
      </c>
      <c r="G23" s="15">
        <v>0</v>
      </c>
      <c r="H23" s="15">
        <v>433987.6</v>
      </c>
      <c r="I23" s="15">
        <v>1276044.32</v>
      </c>
      <c r="J23" s="15">
        <v>0</v>
      </c>
      <c r="K23" s="15">
        <v>1276044.32</v>
      </c>
      <c r="L23" s="15">
        <v>0</v>
      </c>
      <c r="M23" s="15">
        <v>0</v>
      </c>
      <c r="N23" s="15">
        <v>0</v>
      </c>
      <c r="O23" s="15">
        <v>1710031.92</v>
      </c>
      <c r="P23" s="15">
        <v>0</v>
      </c>
      <c r="Q23" s="15">
        <v>1710031.92</v>
      </c>
      <c r="R23" s="17"/>
    </row>
    <row r="24" spans="1:18">
      <c r="A24" s="2"/>
      <c r="B24" s="26"/>
      <c r="C24" s="27" t="s">
        <v>43</v>
      </c>
      <c r="D24" s="27"/>
      <c r="E24" s="12" t="s">
        <v>30</v>
      </c>
      <c r="F24" s="15">
        <v>0</v>
      </c>
      <c r="G24" s="15">
        <v>0</v>
      </c>
      <c r="H24" s="15">
        <v>0</v>
      </c>
      <c r="I24" s="15">
        <v>289</v>
      </c>
      <c r="J24" s="15">
        <v>935469.41</v>
      </c>
      <c r="K24" s="15">
        <v>935758.41</v>
      </c>
      <c r="L24" s="15">
        <v>0</v>
      </c>
      <c r="M24" s="15">
        <v>0</v>
      </c>
      <c r="N24" s="15">
        <v>0</v>
      </c>
      <c r="O24" s="15">
        <v>289</v>
      </c>
      <c r="P24" s="15">
        <v>935469.41</v>
      </c>
      <c r="Q24" s="15">
        <v>935758.41</v>
      </c>
      <c r="R24" s="17"/>
    </row>
    <row r="25" spans="1:18">
      <c r="A25" s="2"/>
      <c r="B25" s="27"/>
      <c r="C25" s="27" t="s">
        <v>14</v>
      </c>
      <c r="D25" s="27"/>
      <c r="E25" s="12" t="s">
        <v>31</v>
      </c>
      <c r="F25" s="15">
        <v>1037110.73</v>
      </c>
      <c r="G25" s="15">
        <v>617035.06000000006</v>
      </c>
      <c r="H25" s="15">
        <v>1654145.79</v>
      </c>
      <c r="I25" s="15">
        <v>3248842.36</v>
      </c>
      <c r="J25" s="15">
        <v>4402653.75</v>
      </c>
      <c r="K25" s="15">
        <v>7651496.1100000003</v>
      </c>
      <c r="L25" s="15">
        <v>0</v>
      </c>
      <c r="M25" s="15">
        <v>6320</v>
      </c>
      <c r="N25" s="15">
        <v>6320</v>
      </c>
      <c r="O25" s="15">
        <v>4285953.09</v>
      </c>
      <c r="P25" s="15">
        <v>5026008.8099999996</v>
      </c>
      <c r="Q25" s="15">
        <v>9311961.9000000004</v>
      </c>
      <c r="R25" s="15">
        <v>635517.97</v>
      </c>
    </row>
    <row r="26" spans="1:18">
      <c r="A26" s="2"/>
      <c r="B26" s="24" t="s">
        <v>44</v>
      </c>
      <c r="C26" s="27" t="s">
        <v>45</v>
      </c>
      <c r="D26" s="27"/>
      <c r="E26" s="12" t="s">
        <v>32</v>
      </c>
      <c r="F26" s="15">
        <v>95549.3</v>
      </c>
      <c r="G26" s="15">
        <v>36388.71</v>
      </c>
      <c r="H26" s="15">
        <v>131938.01</v>
      </c>
      <c r="I26" s="15">
        <v>389652.62</v>
      </c>
      <c r="J26" s="15">
        <v>388101.68</v>
      </c>
      <c r="K26" s="15">
        <v>777754.3</v>
      </c>
      <c r="L26" s="15">
        <v>0</v>
      </c>
      <c r="M26" s="15">
        <v>399</v>
      </c>
      <c r="N26" s="15">
        <v>399</v>
      </c>
      <c r="O26" s="15">
        <v>485201.91999999998</v>
      </c>
      <c r="P26" s="15">
        <v>424889.39</v>
      </c>
      <c r="Q26" s="15">
        <v>910091.31</v>
      </c>
      <c r="R26" s="17"/>
    </row>
    <row r="27" spans="1:18">
      <c r="A27" s="2"/>
      <c r="B27" s="26"/>
      <c r="C27" s="27" t="s">
        <v>46</v>
      </c>
      <c r="D27" s="27"/>
      <c r="E27" s="12" t="s">
        <v>33</v>
      </c>
      <c r="F27" s="15">
        <v>149772.53</v>
      </c>
      <c r="G27" s="15">
        <v>74807.61</v>
      </c>
      <c r="H27" s="15">
        <v>224580.14</v>
      </c>
      <c r="I27" s="15">
        <v>599780.72</v>
      </c>
      <c r="J27" s="15">
        <v>645555.12</v>
      </c>
      <c r="K27" s="15">
        <v>1245335.8400000001</v>
      </c>
      <c r="L27" s="15">
        <v>0</v>
      </c>
      <c r="M27" s="15">
        <v>1515</v>
      </c>
      <c r="N27" s="15">
        <v>1515</v>
      </c>
      <c r="O27" s="15">
        <v>749553.25</v>
      </c>
      <c r="P27" s="15">
        <v>721877.73</v>
      </c>
      <c r="Q27" s="15">
        <v>1471430.98</v>
      </c>
      <c r="R27" s="17"/>
    </row>
    <row r="28" spans="1:18">
      <c r="A28" s="2"/>
      <c r="B28" s="26"/>
      <c r="C28" s="27" t="s">
        <v>47</v>
      </c>
      <c r="D28" s="27"/>
      <c r="E28" s="12" t="s">
        <v>48</v>
      </c>
      <c r="F28" s="15">
        <v>304634.08</v>
      </c>
      <c r="G28" s="15">
        <v>176840.21</v>
      </c>
      <c r="H28" s="15">
        <v>481474.29</v>
      </c>
      <c r="I28" s="15">
        <v>968997.19</v>
      </c>
      <c r="J28" s="15">
        <v>1290464.42</v>
      </c>
      <c r="K28" s="15">
        <v>2259461.61</v>
      </c>
      <c r="L28" s="15">
        <v>0</v>
      </c>
      <c r="M28" s="15">
        <v>2683</v>
      </c>
      <c r="N28" s="15">
        <v>2683</v>
      </c>
      <c r="O28" s="15">
        <v>1273631.27</v>
      </c>
      <c r="P28" s="15">
        <v>1469987.63</v>
      </c>
      <c r="Q28" s="15">
        <v>2743618.9</v>
      </c>
      <c r="R28" s="17"/>
    </row>
    <row r="29" spans="1:18">
      <c r="A29" s="2"/>
      <c r="B29" s="26"/>
      <c r="C29" s="27" t="s">
        <v>49</v>
      </c>
      <c r="D29" s="27"/>
      <c r="E29" s="12" t="s">
        <v>50</v>
      </c>
      <c r="F29" s="15">
        <v>484336.83</v>
      </c>
      <c r="G29" s="15">
        <v>327855.53000000003</v>
      </c>
      <c r="H29" s="15">
        <v>812192.36</v>
      </c>
      <c r="I29" s="15">
        <v>1273002.1599999999</v>
      </c>
      <c r="J29" s="15">
        <v>2020180.59</v>
      </c>
      <c r="K29" s="15">
        <v>3293182.75</v>
      </c>
      <c r="L29" s="15">
        <v>0</v>
      </c>
      <c r="M29" s="15">
        <v>1723</v>
      </c>
      <c r="N29" s="15">
        <v>1723</v>
      </c>
      <c r="O29" s="15">
        <v>1757338.99</v>
      </c>
      <c r="P29" s="15">
        <v>2349759.12</v>
      </c>
      <c r="Q29" s="15">
        <v>4107098.11</v>
      </c>
      <c r="R29" s="17"/>
    </row>
    <row r="30" spans="1:18">
      <c r="A30" s="2"/>
      <c r="B30" s="26"/>
      <c r="C30" s="27" t="s">
        <v>51</v>
      </c>
      <c r="D30" s="27"/>
      <c r="E30" s="12" t="s">
        <v>52</v>
      </c>
      <c r="F30" s="15">
        <v>2015</v>
      </c>
      <c r="G30" s="15">
        <v>1143</v>
      </c>
      <c r="H30" s="15">
        <v>3158</v>
      </c>
      <c r="I30" s="15">
        <v>2588</v>
      </c>
      <c r="J30" s="15">
        <v>4090.61</v>
      </c>
      <c r="K30" s="15">
        <v>6678.61</v>
      </c>
      <c r="L30" s="15">
        <v>0</v>
      </c>
      <c r="M30" s="15">
        <v>0</v>
      </c>
      <c r="N30" s="15">
        <v>0</v>
      </c>
      <c r="O30" s="15">
        <v>4603</v>
      </c>
      <c r="P30" s="15">
        <v>5233.6099999999997</v>
      </c>
      <c r="Q30" s="15">
        <v>9836.61</v>
      </c>
      <c r="R30" s="17"/>
    </row>
    <row r="31" spans="1:18">
      <c r="A31" s="2"/>
      <c r="B31" s="26"/>
      <c r="C31" s="27" t="s">
        <v>53</v>
      </c>
      <c r="D31" s="27"/>
      <c r="E31" s="12" t="s">
        <v>54</v>
      </c>
      <c r="F31" s="15">
        <v>0</v>
      </c>
      <c r="G31" s="15">
        <v>0</v>
      </c>
      <c r="H31" s="15">
        <v>0</v>
      </c>
      <c r="I31" s="15">
        <v>676</v>
      </c>
      <c r="J31" s="15">
        <v>591</v>
      </c>
      <c r="K31" s="15">
        <v>1267</v>
      </c>
      <c r="L31" s="15">
        <v>0</v>
      </c>
      <c r="M31" s="15">
        <v>0</v>
      </c>
      <c r="N31" s="15">
        <v>0</v>
      </c>
      <c r="O31" s="15">
        <v>676</v>
      </c>
      <c r="P31" s="15">
        <v>591</v>
      </c>
      <c r="Q31" s="15">
        <v>1267</v>
      </c>
      <c r="R31" s="17"/>
    </row>
    <row r="32" spans="1:18">
      <c r="A32" s="2"/>
      <c r="B32" s="26"/>
      <c r="C32" s="27" t="s">
        <v>55</v>
      </c>
      <c r="D32" s="27"/>
      <c r="E32" s="12" t="s">
        <v>56</v>
      </c>
      <c r="F32" s="15">
        <v>803</v>
      </c>
      <c r="G32" s="15">
        <v>0</v>
      </c>
      <c r="H32" s="15">
        <v>803</v>
      </c>
      <c r="I32" s="15">
        <v>14145.67</v>
      </c>
      <c r="J32" s="15">
        <v>53670.33</v>
      </c>
      <c r="K32" s="15">
        <v>67816</v>
      </c>
      <c r="L32" s="15">
        <v>0</v>
      </c>
      <c r="M32" s="15">
        <v>0</v>
      </c>
      <c r="N32" s="15">
        <v>0</v>
      </c>
      <c r="O32" s="15">
        <v>14948.67</v>
      </c>
      <c r="P32" s="15">
        <v>53670.33</v>
      </c>
      <c r="Q32" s="15">
        <v>68619</v>
      </c>
      <c r="R32" s="17"/>
    </row>
    <row r="33" spans="1:18">
      <c r="A33" s="2"/>
      <c r="B33" s="27"/>
      <c r="C33" s="27" t="s">
        <v>14</v>
      </c>
      <c r="D33" s="27"/>
      <c r="E33" s="12" t="s">
        <v>57</v>
      </c>
      <c r="F33" s="15">
        <v>1037110.73</v>
      </c>
      <c r="G33" s="15">
        <v>617035.06000000006</v>
      </c>
      <c r="H33" s="15">
        <v>1654145.79</v>
      </c>
      <c r="I33" s="15">
        <v>3248842.36</v>
      </c>
      <c r="J33" s="15">
        <v>4402653.75</v>
      </c>
      <c r="K33" s="15">
        <v>7651496.1100000003</v>
      </c>
      <c r="L33" s="15">
        <v>0</v>
      </c>
      <c r="M33" s="15">
        <v>6320</v>
      </c>
      <c r="N33" s="15">
        <v>6320</v>
      </c>
      <c r="O33" s="15">
        <v>4285953.09</v>
      </c>
      <c r="P33" s="15">
        <v>5026008.8099999996</v>
      </c>
      <c r="Q33" s="15">
        <v>9311961.9000000004</v>
      </c>
      <c r="R33" s="15">
        <v>635517.97</v>
      </c>
    </row>
    <row r="34" spans="1:18">
      <c r="A34" s="2"/>
      <c r="B34" s="24" t="s">
        <v>58</v>
      </c>
      <c r="C34" s="27" t="s">
        <v>59</v>
      </c>
      <c r="D34" s="27"/>
      <c r="E34" s="12" t="s">
        <v>60</v>
      </c>
      <c r="F34" s="15">
        <v>71987.539999999994</v>
      </c>
      <c r="G34" s="15">
        <v>57485.919999999998</v>
      </c>
      <c r="H34" s="15">
        <v>129473.45</v>
      </c>
      <c r="I34" s="15">
        <v>352013.18</v>
      </c>
      <c r="J34" s="15">
        <v>615385.18000000005</v>
      </c>
      <c r="K34" s="15">
        <v>967398.36</v>
      </c>
      <c r="L34" s="15">
        <v>0</v>
      </c>
      <c r="M34" s="15">
        <v>1290</v>
      </c>
      <c r="N34" s="15">
        <v>1290</v>
      </c>
      <c r="O34" s="15">
        <v>424000.72</v>
      </c>
      <c r="P34" s="15">
        <v>674161.1</v>
      </c>
      <c r="Q34" s="15">
        <v>1098161.81</v>
      </c>
      <c r="R34" s="17"/>
    </row>
    <row r="35" spans="1:18">
      <c r="A35" s="2"/>
      <c r="B35" s="26"/>
      <c r="C35" s="27" t="s">
        <v>61</v>
      </c>
      <c r="D35" s="27"/>
      <c r="E35" s="12" t="s">
        <v>62</v>
      </c>
      <c r="F35" s="15">
        <v>146294.06</v>
      </c>
      <c r="G35" s="15">
        <v>143058.32</v>
      </c>
      <c r="H35" s="15">
        <v>289352.38</v>
      </c>
      <c r="I35" s="15">
        <v>716725.25</v>
      </c>
      <c r="J35" s="15">
        <v>1327482.3999999999</v>
      </c>
      <c r="K35" s="15">
        <v>2044207.65</v>
      </c>
      <c r="L35" s="15">
        <v>0</v>
      </c>
      <c r="M35" s="15">
        <v>2800</v>
      </c>
      <c r="N35" s="15">
        <v>2800</v>
      </c>
      <c r="O35" s="15">
        <v>863019.32</v>
      </c>
      <c r="P35" s="15">
        <v>1473340.72</v>
      </c>
      <c r="Q35" s="15">
        <v>2336360.0299999998</v>
      </c>
      <c r="R35" s="17"/>
    </row>
    <row r="36" spans="1:18">
      <c r="A36" s="2"/>
      <c r="B36" s="26"/>
      <c r="C36" s="27" t="s">
        <v>63</v>
      </c>
      <c r="D36" s="27"/>
      <c r="E36" s="12" t="s">
        <v>64</v>
      </c>
      <c r="F36" s="15">
        <v>388040.66</v>
      </c>
      <c r="G36" s="15">
        <v>411443.51</v>
      </c>
      <c r="H36" s="15">
        <v>799484.16</v>
      </c>
      <c r="I36" s="15">
        <v>1244536.4099999999</v>
      </c>
      <c r="J36" s="15">
        <v>2301153.59</v>
      </c>
      <c r="K36" s="15">
        <v>3545690</v>
      </c>
      <c r="L36" s="15">
        <v>0</v>
      </c>
      <c r="M36" s="15">
        <v>1831</v>
      </c>
      <c r="N36" s="15">
        <v>1831</v>
      </c>
      <c r="O36" s="15">
        <v>1632577.06</v>
      </c>
      <c r="P36" s="15">
        <v>2714428.1</v>
      </c>
      <c r="Q36" s="15">
        <v>4347005.16</v>
      </c>
      <c r="R36" s="17"/>
    </row>
    <row r="37" spans="1:18">
      <c r="A37" s="2"/>
      <c r="B37" s="26"/>
      <c r="C37" s="27" t="s">
        <v>65</v>
      </c>
      <c r="D37" s="27"/>
      <c r="E37" s="12" t="s">
        <v>66</v>
      </c>
      <c r="F37" s="15">
        <v>5660</v>
      </c>
      <c r="G37" s="15">
        <v>4539.32</v>
      </c>
      <c r="H37" s="15">
        <v>10199.32</v>
      </c>
      <c r="I37" s="15">
        <v>10586</v>
      </c>
      <c r="J37" s="15">
        <v>21625.34</v>
      </c>
      <c r="K37" s="15">
        <v>32211.34</v>
      </c>
      <c r="L37" s="15">
        <v>0</v>
      </c>
      <c r="M37" s="15">
        <v>0</v>
      </c>
      <c r="N37" s="15">
        <v>0</v>
      </c>
      <c r="O37" s="15">
        <v>16246</v>
      </c>
      <c r="P37" s="15">
        <v>26164.66</v>
      </c>
      <c r="Q37" s="15">
        <v>42410.66</v>
      </c>
      <c r="R37" s="17"/>
    </row>
    <row r="38" spans="1:18">
      <c r="A38" s="2"/>
      <c r="B38" s="26"/>
      <c r="C38" s="27" t="s">
        <v>67</v>
      </c>
      <c r="D38" s="27"/>
      <c r="E38" s="12" t="s">
        <v>68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7"/>
    </row>
    <row r="39" spans="1:18">
      <c r="A39" s="2"/>
      <c r="B39" s="26"/>
      <c r="C39" s="27" t="s">
        <v>69</v>
      </c>
      <c r="D39" s="27"/>
      <c r="E39" s="12" t="s">
        <v>70</v>
      </c>
      <c r="F39" s="15">
        <v>425128.48</v>
      </c>
      <c r="G39" s="15">
        <v>508</v>
      </c>
      <c r="H39" s="15">
        <v>425636.48</v>
      </c>
      <c r="I39" s="15">
        <v>924981.52</v>
      </c>
      <c r="J39" s="15">
        <v>137007.24</v>
      </c>
      <c r="K39" s="15">
        <v>1061988.76</v>
      </c>
      <c r="L39" s="15">
        <v>0</v>
      </c>
      <c r="M39" s="15">
        <v>399</v>
      </c>
      <c r="N39" s="15">
        <v>399</v>
      </c>
      <c r="O39" s="15">
        <v>1350110</v>
      </c>
      <c r="P39" s="15">
        <v>137914.23999999999</v>
      </c>
      <c r="Q39" s="15">
        <v>1488024.24</v>
      </c>
      <c r="R39" s="17"/>
    </row>
    <row r="40" spans="1:18">
      <c r="A40" s="2"/>
      <c r="B40" s="26"/>
      <c r="C40" s="27" t="s">
        <v>71</v>
      </c>
      <c r="D40" s="27"/>
      <c r="E40" s="12" t="s">
        <v>72</v>
      </c>
      <c r="F40" s="15">
        <v>0</v>
      </c>
      <c r="G40" s="17"/>
      <c r="H40" s="15">
        <v>0</v>
      </c>
      <c r="I40" s="17"/>
      <c r="J40" s="17"/>
      <c r="K40" s="17"/>
      <c r="L40" s="17"/>
      <c r="M40" s="17"/>
      <c r="N40" s="17"/>
      <c r="O40" s="15">
        <v>0</v>
      </c>
      <c r="P40" s="17"/>
      <c r="Q40" s="15">
        <v>0</v>
      </c>
      <c r="R40" s="17"/>
    </row>
    <row r="41" spans="1:18">
      <c r="A41" s="2"/>
      <c r="B41" s="26"/>
      <c r="C41" s="27" t="s">
        <v>14</v>
      </c>
      <c r="D41" s="27"/>
      <c r="E41" s="12" t="s">
        <v>73</v>
      </c>
      <c r="F41" s="15">
        <v>1037110.73</v>
      </c>
      <c r="G41" s="15">
        <v>617035.06000000006</v>
      </c>
      <c r="H41" s="15">
        <v>1654145.79</v>
      </c>
      <c r="I41" s="15">
        <v>3248842.36</v>
      </c>
      <c r="J41" s="15">
        <v>4402653.75</v>
      </c>
      <c r="K41" s="15">
        <v>7651496.1100000003</v>
      </c>
      <c r="L41" s="15">
        <v>0</v>
      </c>
      <c r="M41" s="15">
        <v>6320</v>
      </c>
      <c r="N41" s="15">
        <v>6320</v>
      </c>
      <c r="O41" s="15">
        <v>4285953.09</v>
      </c>
      <c r="P41" s="15">
        <v>5026008.8099999996</v>
      </c>
      <c r="Q41" s="15">
        <v>9311961.9000000004</v>
      </c>
      <c r="R41" s="15">
        <v>635517.97</v>
      </c>
    </row>
    <row r="42" spans="1:18">
      <c r="A42" s="2"/>
      <c r="B42" s="26"/>
      <c r="C42" s="14"/>
      <c r="D42" s="14" t="s">
        <v>74</v>
      </c>
      <c r="E42" s="12" t="s">
        <v>75</v>
      </c>
      <c r="F42" s="15">
        <v>79891.61</v>
      </c>
      <c r="G42" s="15">
        <v>38265.230000000003</v>
      </c>
      <c r="H42" s="15">
        <v>118156.83</v>
      </c>
      <c r="I42" s="15">
        <v>429052.43</v>
      </c>
      <c r="J42" s="15">
        <v>508529.51</v>
      </c>
      <c r="K42" s="15">
        <v>937581.94</v>
      </c>
      <c r="L42" s="15">
        <v>0</v>
      </c>
      <c r="M42" s="15">
        <v>4069</v>
      </c>
      <c r="N42" s="15">
        <v>4069</v>
      </c>
      <c r="O42" s="17"/>
      <c r="P42" s="17"/>
      <c r="Q42" s="15">
        <v>1059807.77</v>
      </c>
      <c r="R42" s="15">
        <v>46894.82</v>
      </c>
    </row>
    <row r="43" spans="1:18">
      <c r="A43" s="2"/>
      <c r="B43" s="24"/>
      <c r="C43" s="13"/>
      <c r="D43" s="13" t="s">
        <v>76</v>
      </c>
      <c r="E43" s="19" t="s">
        <v>77</v>
      </c>
      <c r="F43" s="22">
        <v>18782.650000000001</v>
      </c>
      <c r="G43" s="22">
        <v>3262</v>
      </c>
      <c r="H43" s="22">
        <v>22044.65</v>
      </c>
      <c r="I43" s="22">
        <v>2814.72</v>
      </c>
      <c r="J43" s="22">
        <v>21458.18</v>
      </c>
      <c r="K43" s="22">
        <v>24272.9</v>
      </c>
      <c r="L43" s="22">
        <v>0</v>
      </c>
      <c r="M43" s="22">
        <v>0</v>
      </c>
      <c r="N43" s="22">
        <v>0</v>
      </c>
      <c r="O43" s="20"/>
      <c r="P43" s="20"/>
      <c r="Q43" s="22">
        <v>46317.55</v>
      </c>
      <c r="R43" s="20"/>
    </row>
  </sheetData>
  <mergeCells count="43">
    <mergeCell ref="A1:C1"/>
    <mergeCell ref="A2:C2"/>
    <mergeCell ref="A4:B4"/>
    <mergeCell ref="D4:E4"/>
    <mergeCell ref="A5:B5"/>
    <mergeCell ref="A6:B6"/>
    <mergeCell ref="A8:B8"/>
    <mergeCell ref="B10:I10"/>
    <mergeCell ref="F12:R12"/>
    <mergeCell ref="F13:H13"/>
    <mergeCell ref="I13:K13"/>
    <mergeCell ref="L13:N13"/>
    <mergeCell ref="O13:Q13"/>
    <mergeCell ref="R13:R14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34:B43"/>
    <mergeCell ref="C34:D34"/>
    <mergeCell ref="C35:D35"/>
    <mergeCell ref="C36:D36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ColWidth="11.42578125" defaultRowHeight="15"/>
  <sheetData>
    <row r="1" spans="1:2">
      <c r="A1" s="1" t="s">
        <v>9</v>
      </c>
      <c r="B1" s="1" t="s">
        <v>80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3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17.7109375" style="1" customWidth="1"/>
    <col min="4" max="4" width="18.85546875" style="1" customWidth="1"/>
    <col min="5" max="5" width="8" style="1" customWidth="1"/>
    <col min="6" max="17" width="21.5703125" style="1" customWidth="1"/>
  </cols>
  <sheetData>
    <row r="1" spans="1:17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9" t="s">
        <v>8</v>
      </c>
      <c r="B8" s="29"/>
      <c r="C8" s="8" t="str">
        <f>B11</f>
        <v>877-2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0" t="s">
        <v>82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81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83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17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24" t="s">
        <v>34</v>
      </c>
      <c r="C16" s="27" t="s">
        <v>35</v>
      </c>
      <c r="D16" s="27"/>
      <c r="E16" s="12" t="s">
        <v>22</v>
      </c>
      <c r="F16" s="15">
        <v>128881.73</v>
      </c>
      <c r="G16" s="16">
        <v>5.21</v>
      </c>
      <c r="H16" s="16">
        <v>0.85</v>
      </c>
      <c r="I16" s="15">
        <v>146131.16</v>
      </c>
      <c r="J16" s="16">
        <v>4.32</v>
      </c>
      <c r="K16" s="16">
        <v>0.83</v>
      </c>
      <c r="L16" s="16">
        <v>27.29</v>
      </c>
      <c r="M16" s="15">
        <v>275012.89</v>
      </c>
      <c r="N16" s="16">
        <v>5.19</v>
      </c>
      <c r="O16" s="16">
        <v>14.9</v>
      </c>
      <c r="P16" s="15">
        <v>8132.92</v>
      </c>
      <c r="Q16" s="16">
        <v>5.21</v>
      </c>
    </row>
    <row r="17" spans="1:17">
      <c r="A17" s="2"/>
      <c r="B17" s="26"/>
      <c r="C17" s="27" t="s">
        <v>36</v>
      </c>
      <c r="D17" s="27"/>
      <c r="E17" s="12" t="s">
        <v>23</v>
      </c>
      <c r="F17" s="15">
        <v>336859.54</v>
      </c>
      <c r="G17" s="16">
        <v>5.12</v>
      </c>
      <c r="H17" s="16">
        <v>1.77</v>
      </c>
      <c r="I17" s="15">
        <v>2342974.2200000002</v>
      </c>
      <c r="J17" s="16">
        <v>4.16</v>
      </c>
      <c r="K17" s="16">
        <v>0.71</v>
      </c>
      <c r="L17" s="16">
        <v>27.91</v>
      </c>
      <c r="M17" s="15">
        <v>2679833.7599999998</v>
      </c>
      <c r="N17" s="16">
        <v>4.91</v>
      </c>
      <c r="O17" s="16">
        <v>24.63</v>
      </c>
      <c r="P17" s="15">
        <v>179030.09</v>
      </c>
      <c r="Q17" s="16">
        <v>4.96</v>
      </c>
    </row>
    <row r="18" spans="1:17">
      <c r="A18" s="2"/>
      <c r="B18" s="26"/>
      <c r="C18" s="27" t="s">
        <v>84</v>
      </c>
      <c r="D18" s="27"/>
      <c r="E18" s="12" t="s">
        <v>24</v>
      </c>
      <c r="F18" s="15">
        <v>463913.5</v>
      </c>
      <c r="G18" s="16">
        <v>4.78</v>
      </c>
      <c r="H18" s="16">
        <v>3.02</v>
      </c>
      <c r="I18" s="15">
        <v>975512.4</v>
      </c>
      <c r="J18" s="16">
        <v>4.22</v>
      </c>
      <c r="K18" s="16">
        <v>0.64</v>
      </c>
      <c r="L18" s="16">
        <v>27.42</v>
      </c>
      <c r="M18" s="15">
        <v>1439425.91</v>
      </c>
      <c r="N18" s="16">
        <v>4.84</v>
      </c>
      <c r="O18" s="16">
        <v>19.559999999999999</v>
      </c>
      <c r="P18" s="15">
        <v>77160.570000000007</v>
      </c>
      <c r="Q18" s="16">
        <v>4.9800000000000004</v>
      </c>
    </row>
    <row r="19" spans="1:17">
      <c r="A19" s="2"/>
      <c r="B19" s="26"/>
      <c r="C19" s="27" t="s">
        <v>38</v>
      </c>
      <c r="D19" s="27"/>
      <c r="E19" s="12" t="s">
        <v>25</v>
      </c>
      <c r="F19" s="15">
        <v>68477.820000000007</v>
      </c>
      <c r="G19" s="16">
        <v>4.82</v>
      </c>
      <c r="H19" s="16">
        <v>9.19</v>
      </c>
      <c r="I19" s="15">
        <v>2566.5500000000002</v>
      </c>
      <c r="J19" s="16">
        <v>4.4400000000000004</v>
      </c>
      <c r="K19" s="16">
        <v>0.92</v>
      </c>
      <c r="L19" s="16">
        <v>27.75</v>
      </c>
      <c r="M19" s="15">
        <v>71044.37</v>
      </c>
      <c r="N19" s="16">
        <v>4.84</v>
      </c>
      <c r="O19" s="16">
        <v>9.86</v>
      </c>
      <c r="P19" s="15">
        <v>8160.32</v>
      </c>
      <c r="Q19" s="16">
        <v>4.91</v>
      </c>
    </row>
    <row r="20" spans="1:17">
      <c r="A20" s="2"/>
      <c r="B20" s="26"/>
      <c r="C20" s="27" t="s">
        <v>39</v>
      </c>
      <c r="D20" s="27"/>
      <c r="E20" s="12" t="s">
        <v>26</v>
      </c>
      <c r="F20" s="15">
        <v>241613.57</v>
      </c>
      <c r="G20" s="16">
        <v>4.72</v>
      </c>
      <c r="H20" s="16">
        <v>14.3</v>
      </c>
      <c r="I20" s="15">
        <v>0</v>
      </c>
      <c r="J20" s="16">
        <v>0</v>
      </c>
      <c r="K20" s="16">
        <v>0</v>
      </c>
      <c r="L20" s="16">
        <v>0</v>
      </c>
      <c r="M20" s="15">
        <v>241613.57</v>
      </c>
      <c r="N20" s="16">
        <v>4.72</v>
      </c>
      <c r="O20" s="16">
        <v>14.3</v>
      </c>
      <c r="P20" s="15">
        <v>13832.42</v>
      </c>
      <c r="Q20" s="16">
        <v>4.7</v>
      </c>
    </row>
    <row r="21" spans="1:17">
      <c r="A21" s="2"/>
      <c r="B21" s="26"/>
      <c r="C21" s="27" t="s">
        <v>40</v>
      </c>
      <c r="D21" s="27"/>
      <c r="E21" s="12" t="s">
        <v>27</v>
      </c>
      <c r="F21" s="15">
        <v>359376.19</v>
      </c>
      <c r="G21" s="16">
        <v>4.8499999999999996</v>
      </c>
      <c r="H21" s="16">
        <v>19.350000000000001</v>
      </c>
      <c r="I21" s="15">
        <v>0</v>
      </c>
      <c r="J21" s="16">
        <v>0</v>
      </c>
      <c r="K21" s="16">
        <v>0</v>
      </c>
      <c r="L21" s="16">
        <v>0</v>
      </c>
      <c r="M21" s="15">
        <v>359376.19</v>
      </c>
      <c r="N21" s="16">
        <v>4.8499999999999996</v>
      </c>
      <c r="O21" s="16">
        <v>19.350000000000001</v>
      </c>
      <c r="P21" s="15">
        <v>27443.15</v>
      </c>
      <c r="Q21" s="16">
        <v>4.79</v>
      </c>
    </row>
    <row r="22" spans="1:17">
      <c r="A22" s="2"/>
      <c r="B22" s="26"/>
      <c r="C22" s="27" t="s">
        <v>41</v>
      </c>
      <c r="D22" s="27"/>
      <c r="E22" s="12" t="s">
        <v>28</v>
      </c>
      <c r="F22" s="15">
        <v>373386.69</v>
      </c>
      <c r="G22" s="16">
        <v>4.84</v>
      </c>
      <c r="H22" s="16">
        <v>24.49</v>
      </c>
      <c r="I22" s="15">
        <v>0</v>
      </c>
      <c r="J22" s="16">
        <v>0</v>
      </c>
      <c r="K22" s="16">
        <v>0</v>
      </c>
      <c r="L22" s="16">
        <v>0</v>
      </c>
      <c r="M22" s="15">
        <v>373386.69</v>
      </c>
      <c r="N22" s="16">
        <v>4.84</v>
      </c>
      <c r="O22" s="16">
        <v>24.49</v>
      </c>
      <c r="P22" s="15">
        <v>25156.11</v>
      </c>
      <c r="Q22" s="16">
        <v>4.87</v>
      </c>
    </row>
    <row r="23" spans="1:17">
      <c r="A23" s="2"/>
      <c r="B23" s="26"/>
      <c r="C23" s="27" t="s">
        <v>42</v>
      </c>
      <c r="D23" s="27"/>
      <c r="E23" s="12" t="s">
        <v>29</v>
      </c>
      <c r="F23" s="15">
        <v>1276044.32</v>
      </c>
      <c r="G23" s="16">
        <v>4.95</v>
      </c>
      <c r="H23" s="16">
        <v>29.85</v>
      </c>
      <c r="I23" s="15">
        <v>0</v>
      </c>
      <c r="J23" s="16">
        <v>0</v>
      </c>
      <c r="K23" s="16">
        <v>0</v>
      </c>
      <c r="L23" s="16">
        <v>0</v>
      </c>
      <c r="M23" s="15">
        <v>1276044.32</v>
      </c>
      <c r="N23" s="16">
        <v>4.95</v>
      </c>
      <c r="O23" s="16">
        <v>29.85</v>
      </c>
      <c r="P23" s="15">
        <v>84261.1</v>
      </c>
      <c r="Q23" s="16">
        <v>5</v>
      </c>
    </row>
    <row r="24" spans="1:17">
      <c r="A24" s="2"/>
      <c r="B24" s="26"/>
      <c r="C24" s="27" t="s">
        <v>43</v>
      </c>
      <c r="D24" s="27"/>
      <c r="E24" s="12" t="s">
        <v>30</v>
      </c>
      <c r="F24" s="15">
        <v>289</v>
      </c>
      <c r="G24" s="16">
        <v>7.22</v>
      </c>
      <c r="H24" s="16">
        <v>0</v>
      </c>
      <c r="I24" s="15">
        <v>935469.41</v>
      </c>
      <c r="J24" s="16">
        <v>6.17</v>
      </c>
      <c r="K24" s="16">
        <v>-0.6</v>
      </c>
      <c r="L24" s="16">
        <v>23.28</v>
      </c>
      <c r="M24" s="15">
        <v>935758.41</v>
      </c>
      <c r="N24" s="16">
        <v>5.57</v>
      </c>
      <c r="O24" s="16">
        <v>23.27</v>
      </c>
      <c r="P24" s="15">
        <v>65496.32</v>
      </c>
      <c r="Q24" s="16">
        <v>5.64</v>
      </c>
    </row>
    <row r="25" spans="1:17">
      <c r="A25" s="2"/>
      <c r="B25" s="26"/>
      <c r="C25" s="14"/>
      <c r="D25" s="14" t="s">
        <v>85</v>
      </c>
      <c r="E25" s="12" t="s">
        <v>31</v>
      </c>
      <c r="F25" s="15">
        <v>289</v>
      </c>
      <c r="G25" s="16">
        <v>7.22</v>
      </c>
      <c r="H25" s="16">
        <v>0</v>
      </c>
      <c r="I25" s="15">
        <v>137007.26</v>
      </c>
      <c r="J25" s="16">
        <v>6.17</v>
      </c>
      <c r="K25" s="16">
        <v>0.72</v>
      </c>
      <c r="L25" s="16">
        <v>2.13</v>
      </c>
      <c r="M25" s="15">
        <v>137296.26</v>
      </c>
      <c r="N25" s="16">
        <v>6.89</v>
      </c>
      <c r="O25" s="16">
        <v>2.12</v>
      </c>
      <c r="P25" s="15">
        <v>10975</v>
      </c>
      <c r="Q25" s="16">
        <v>6.99</v>
      </c>
    </row>
    <row r="26" spans="1:17">
      <c r="A26" s="2"/>
      <c r="B26" s="27"/>
      <c r="C26" s="27" t="s">
        <v>14</v>
      </c>
      <c r="D26" s="27"/>
      <c r="E26" s="12" t="s">
        <v>32</v>
      </c>
      <c r="F26" s="15">
        <v>3248842.36</v>
      </c>
      <c r="G26" s="16">
        <v>4.91</v>
      </c>
      <c r="H26" s="16">
        <v>18.59</v>
      </c>
      <c r="I26" s="15">
        <v>4402653.75</v>
      </c>
      <c r="J26" s="16">
        <v>4.6100000000000003</v>
      </c>
      <c r="K26" s="16">
        <v>0.42</v>
      </c>
      <c r="L26" s="16">
        <v>26.78</v>
      </c>
      <c r="M26" s="15">
        <v>7651496.1100000003</v>
      </c>
      <c r="N26" s="16">
        <v>4.9800000000000004</v>
      </c>
      <c r="O26" s="16">
        <v>23.3</v>
      </c>
      <c r="P26" s="15">
        <v>488672.99</v>
      </c>
      <c r="Q26" s="16">
        <v>5.05</v>
      </c>
    </row>
    <row r="27" spans="1:17">
      <c r="A27" s="2"/>
      <c r="B27" s="24" t="s">
        <v>44</v>
      </c>
      <c r="C27" s="27" t="s">
        <v>45</v>
      </c>
      <c r="D27" s="27"/>
      <c r="E27" s="12" t="s">
        <v>33</v>
      </c>
      <c r="F27" s="15">
        <v>389652.62</v>
      </c>
      <c r="G27" s="16">
        <v>4.91</v>
      </c>
      <c r="H27" s="16">
        <v>13.12</v>
      </c>
      <c r="I27" s="15">
        <v>388101.68</v>
      </c>
      <c r="J27" s="16">
        <v>4.74</v>
      </c>
      <c r="K27" s="16">
        <v>0.37</v>
      </c>
      <c r="L27" s="16">
        <v>23.4</v>
      </c>
      <c r="M27" s="15">
        <v>777754.3</v>
      </c>
      <c r="N27" s="16">
        <v>5.01</v>
      </c>
      <c r="O27" s="16">
        <v>18.25</v>
      </c>
      <c r="P27" s="15">
        <v>88296.58</v>
      </c>
      <c r="Q27" s="16">
        <v>5.01</v>
      </c>
    </row>
    <row r="28" spans="1:17">
      <c r="A28" s="2"/>
      <c r="B28" s="26"/>
      <c r="C28" s="27" t="s">
        <v>46</v>
      </c>
      <c r="D28" s="27"/>
      <c r="E28" s="12" t="s">
        <v>48</v>
      </c>
      <c r="F28" s="15">
        <v>599780.72</v>
      </c>
      <c r="G28" s="16">
        <v>4.87</v>
      </c>
      <c r="H28" s="16">
        <v>15.07</v>
      </c>
      <c r="I28" s="15">
        <v>645555.12</v>
      </c>
      <c r="J28" s="16">
        <v>4.6100000000000003</v>
      </c>
      <c r="K28" s="16">
        <v>0.4</v>
      </c>
      <c r="L28" s="16">
        <v>25.78</v>
      </c>
      <c r="M28" s="15">
        <v>1245335.8400000001</v>
      </c>
      <c r="N28" s="16">
        <v>4.9400000000000004</v>
      </c>
      <c r="O28" s="16">
        <v>20.61</v>
      </c>
      <c r="P28" s="15">
        <v>124930.3</v>
      </c>
      <c r="Q28" s="16">
        <v>4.88</v>
      </c>
    </row>
    <row r="29" spans="1:17">
      <c r="A29" s="2"/>
      <c r="B29" s="26"/>
      <c r="C29" s="27" t="s">
        <v>47</v>
      </c>
      <c r="D29" s="27"/>
      <c r="E29" s="12" t="s">
        <v>50</v>
      </c>
      <c r="F29" s="15">
        <v>968997.19</v>
      </c>
      <c r="G29" s="16">
        <v>4.8899999999999997</v>
      </c>
      <c r="H29" s="16">
        <v>17.66</v>
      </c>
      <c r="I29" s="15">
        <v>1290464.42</v>
      </c>
      <c r="J29" s="16">
        <v>4.67</v>
      </c>
      <c r="K29" s="16">
        <v>0.41</v>
      </c>
      <c r="L29" s="16">
        <v>26.41</v>
      </c>
      <c r="M29" s="15">
        <v>2259461.61</v>
      </c>
      <c r="N29" s="16">
        <v>4.99</v>
      </c>
      <c r="O29" s="16">
        <v>22.65</v>
      </c>
      <c r="P29" s="15">
        <v>173635</v>
      </c>
      <c r="Q29" s="16">
        <v>5.16</v>
      </c>
    </row>
    <row r="30" spans="1:17">
      <c r="A30" s="2"/>
      <c r="B30" s="26"/>
      <c r="C30" s="27" t="s">
        <v>49</v>
      </c>
      <c r="D30" s="27"/>
      <c r="E30" s="12" t="s">
        <v>52</v>
      </c>
      <c r="F30" s="15">
        <v>1273002.1599999999</v>
      </c>
      <c r="G30" s="16">
        <v>4.92</v>
      </c>
      <c r="H30" s="16">
        <v>22.73</v>
      </c>
      <c r="I30" s="15">
        <v>2020180.59</v>
      </c>
      <c r="J30" s="16">
        <v>4.51</v>
      </c>
      <c r="K30" s="16">
        <v>0.48</v>
      </c>
      <c r="L30" s="16">
        <v>28.55</v>
      </c>
      <c r="M30" s="15">
        <v>3293182.75</v>
      </c>
      <c r="N30" s="16">
        <v>4.96</v>
      </c>
      <c r="O30" s="16">
        <v>26.3</v>
      </c>
      <c r="P30" s="15">
        <v>99752.74</v>
      </c>
      <c r="Q30" s="16">
        <v>5.08</v>
      </c>
    </row>
    <row r="31" spans="1:17">
      <c r="A31" s="2"/>
      <c r="B31" s="26"/>
      <c r="C31" s="27" t="s">
        <v>51</v>
      </c>
      <c r="D31" s="27"/>
      <c r="E31" s="12" t="s">
        <v>54</v>
      </c>
      <c r="F31" s="15">
        <v>2588</v>
      </c>
      <c r="G31" s="16">
        <v>5.17</v>
      </c>
      <c r="H31" s="16">
        <v>28.56</v>
      </c>
      <c r="I31" s="15">
        <v>4090.61</v>
      </c>
      <c r="J31" s="16">
        <v>4.46</v>
      </c>
      <c r="K31" s="16">
        <v>0.64</v>
      </c>
      <c r="L31" s="16">
        <v>28.68</v>
      </c>
      <c r="M31" s="15">
        <v>6678.61</v>
      </c>
      <c r="N31" s="16">
        <v>5.13</v>
      </c>
      <c r="O31" s="16">
        <v>28.63</v>
      </c>
      <c r="P31" s="15">
        <v>2058.37</v>
      </c>
      <c r="Q31" s="16">
        <v>4.87</v>
      </c>
    </row>
    <row r="32" spans="1:17">
      <c r="A32" s="2"/>
      <c r="B32" s="26"/>
      <c r="C32" s="27" t="s">
        <v>53</v>
      </c>
      <c r="D32" s="27"/>
      <c r="E32" s="12" t="s">
        <v>56</v>
      </c>
      <c r="F32" s="15">
        <v>676</v>
      </c>
      <c r="G32" s="16">
        <v>5.36</v>
      </c>
      <c r="H32" s="16">
        <v>30</v>
      </c>
      <c r="I32" s="15">
        <v>591</v>
      </c>
      <c r="J32" s="16">
        <v>4.0999999999999996</v>
      </c>
      <c r="K32" s="16">
        <v>1.22</v>
      </c>
      <c r="L32" s="16">
        <v>30.1</v>
      </c>
      <c r="M32" s="15">
        <v>1267</v>
      </c>
      <c r="N32" s="16">
        <v>5.34</v>
      </c>
      <c r="O32" s="16">
        <v>30.05</v>
      </c>
      <c r="P32" s="15">
        <v>0</v>
      </c>
      <c r="Q32" s="16">
        <v>0</v>
      </c>
    </row>
    <row r="33" spans="1:17">
      <c r="A33" s="2"/>
      <c r="B33" s="26"/>
      <c r="C33" s="27" t="s">
        <v>55</v>
      </c>
      <c r="D33" s="27"/>
      <c r="E33" s="12" t="s">
        <v>57</v>
      </c>
      <c r="F33" s="15">
        <v>14145.67</v>
      </c>
      <c r="G33" s="16">
        <v>7.51</v>
      </c>
      <c r="H33" s="16">
        <v>4.75</v>
      </c>
      <c r="I33" s="15">
        <v>53670.33</v>
      </c>
      <c r="J33" s="16">
        <v>6.16</v>
      </c>
      <c r="K33" s="16">
        <v>-0.75</v>
      </c>
      <c r="L33" s="16">
        <v>6.86</v>
      </c>
      <c r="M33" s="15">
        <v>67816</v>
      </c>
      <c r="N33" s="16">
        <v>5.84</v>
      </c>
      <c r="O33" s="16">
        <v>6.42</v>
      </c>
      <c r="P33" s="15">
        <v>0</v>
      </c>
      <c r="Q33" s="16">
        <v>0</v>
      </c>
    </row>
    <row r="34" spans="1:17">
      <c r="A34" s="2"/>
      <c r="B34" s="27"/>
      <c r="C34" s="27" t="s">
        <v>14</v>
      </c>
      <c r="D34" s="27"/>
      <c r="E34" s="12" t="s">
        <v>60</v>
      </c>
      <c r="F34" s="15">
        <v>3248842.36</v>
      </c>
      <c r="G34" s="16">
        <v>4.91</v>
      </c>
      <c r="H34" s="16">
        <v>18.59</v>
      </c>
      <c r="I34" s="15">
        <v>4402653.75</v>
      </c>
      <c r="J34" s="16">
        <v>4.6100000000000003</v>
      </c>
      <c r="K34" s="16">
        <v>0.42</v>
      </c>
      <c r="L34" s="16">
        <v>26.78</v>
      </c>
      <c r="M34" s="15">
        <v>7651496.1100000003</v>
      </c>
      <c r="N34" s="16">
        <v>4.9800000000000004</v>
      </c>
      <c r="O34" s="16">
        <v>23.3</v>
      </c>
      <c r="P34" s="15">
        <v>488672.99</v>
      </c>
      <c r="Q34" s="16">
        <v>5.05</v>
      </c>
    </row>
    <row r="35" spans="1:17">
      <c r="A35" s="2"/>
      <c r="B35" s="24" t="s">
        <v>58</v>
      </c>
      <c r="C35" s="27" t="s">
        <v>59</v>
      </c>
      <c r="D35" s="27"/>
      <c r="E35" s="12" t="s">
        <v>62</v>
      </c>
      <c r="F35" s="15">
        <v>352013.18</v>
      </c>
      <c r="G35" s="16">
        <v>4.95</v>
      </c>
      <c r="H35" s="16">
        <v>23.89</v>
      </c>
      <c r="I35" s="15">
        <v>615385.18000000005</v>
      </c>
      <c r="J35" s="16">
        <v>4.5999999999999996</v>
      </c>
      <c r="K35" s="16">
        <v>0.36</v>
      </c>
      <c r="L35" s="16">
        <v>26.43</v>
      </c>
      <c r="M35" s="15">
        <v>967398.36</v>
      </c>
      <c r="N35" s="16">
        <v>4.96</v>
      </c>
      <c r="O35" s="16">
        <v>25.5</v>
      </c>
      <c r="P35" s="15">
        <v>67378.8</v>
      </c>
      <c r="Q35" s="16">
        <v>4.99</v>
      </c>
    </row>
    <row r="36" spans="1:17">
      <c r="A36" s="2"/>
      <c r="B36" s="26"/>
      <c r="C36" s="27" t="s">
        <v>61</v>
      </c>
      <c r="D36" s="27"/>
      <c r="E36" s="12" t="s">
        <v>64</v>
      </c>
      <c r="F36" s="15">
        <v>716725.25</v>
      </c>
      <c r="G36" s="16">
        <v>4.8600000000000003</v>
      </c>
      <c r="H36" s="16">
        <v>24.34</v>
      </c>
      <c r="I36" s="15">
        <v>1327482.3999999999</v>
      </c>
      <c r="J36" s="16">
        <v>4.5599999999999996</v>
      </c>
      <c r="K36" s="16">
        <v>0.4</v>
      </c>
      <c r="L36" s="16">
        <v>27.29</v>
      </c>
      <c r="M36" s="15">
        <v>2044207.65</v>
      </c>
      <c r="N36" s="16">
        <v>4.93</v>
      </c>
      <c r="O36" s="16">
        <v>26.25</v>
      </c>
      <c r="P36" s="15">
        <v>139291.48000000001</v>
      </c>
      <c r="Q36" s="16">
        <v>4.93</v>
      </c>
    </row>
    <row r="37" spans="1:17">
      <c r="A37" s="2"/>
      <c r="B37" s="26"/>
      <c r="C37" s="27" t="s">
        <v>63</v>
      </c>
      <c r="D37" s="27"/>
      <c r="E37" s="12" t="s">
        <v>66</v>
      </c>
      <c r="F37" s="15">
        <v>1244536.4099999999</v>
      </c>
      <c r="G37" s="16">
        <v>4.8899999999999997</v>
      </c>
      <c r="H37" s="16">
        <v>25.81</v>
      </c>
      <c r="I37" s="15">
        <v>2301153.59</v>
      </c>
      <c r="J37" s="16">
        <v>4.54</v>
      </c>
      <c r="K37" s="16">
        <v>0.44</v>
      </c>
      <c r="L37" s="16">
        <v>28.07</v>
      </c>
      <c r="M37" s="15">
        <v>3545690</v>
      </c>
      <c r="N37" s="16">
        <v>4.95</v>
      </c>
      <c r="O37" s="16">
        <v>27.27</v>
      </c>
      <c r="P37" s="15">
        <v>253933.08</v>
      </c>
      <c r="Q37" s="16">
        <v>5.0199999999999996</v>
      </c>
    </row>
    <row r="38" spans="1:17">
      <c r="A38" s="2"/>
      <c r="B38" s="26"/>
      <c r="C38" s="27" t="s">
        <v>65</v>
      </c>
      <c r="D38" s="27"/>
      <c r="E38" s="12" t="s">
        <v>68</v>
      </c>
      <c r="F38" s="15">
        <v>10586</v>
      </c>
      <c r="G38" s="16">
        <v>5.0599999999999996</v>
      </c>
      <c r="H38" s="16">
        <v>22.83</v>
      </c>
      <c r="I38" s="15">
        <v>21625.34</v>
      </c>
      <c r="J38" s="16">
        <v>4.91</v>
      </c>
      <c r="K38" s="16">
        <v>0.28999999999999998</v>
      </c>
      <c r="L38" s="16">
        <v>25.19</v>
      </c>
      <c r="M38" s="15">
        <v>32211.34</v>
      </c>
      <c r="N38" s="16">
        <v>5.15</v>
      </c>
      <c r="O38" s="16">
        <v>24.41</v>
      </c>
      <c r="P38" s="15">
        <v>12039</v>
      </c>
      <c r="Q38" s="16">
        <v>5.41</v>
      </c>
    </row>
    <row r="39" spans="1:17">
      <c r="A39" s="2"/>
      <c r="B39" s="26"/>
      <c r="C39" s="27" t="s">
        <v>67</v>
      </c>
      <c r="D39" s="27"/>
      <c r="E39" s="12" t="s">
        <v>70</v>
      </c>
      <c r="F39" s="15">
        <v>0</v>
      </c>
      <c r="G39" s="16">
        <v>0</v>
      </c>
      <c r="H39" s="16">
        <v>0</v>
      </c>
      <c r="I39" s="15">
        <v>0</v>
      </c>
      <c r="J39" s="16">
        <v>0</v>
      </c>
      <c r="K39" s="16">
        <v>0</v>
      </c>
      <c r="L39" s="16">
        <v>0</v>
      </c>
      <c r="M39" s="15">
        <v>0</v>
      </c>
      <c r="N39" s="16">
        <v>0</v>
      </c>
      <c r="O39" s="16">
        <v>0</v>
      </c>
      <c r="P39" s="15">
        <v>0</v>
      </c>
      <c r="Q39" s="16">
        <v>0</v>
      </c>
    </row>
    <row r="40" spans="1:17">
      <c r="A40" s="2"/>
      <c r="B40" s="26"/>
      <c r="C40" s="27" t="s">
        <v>69</v>
      </c>
      <c r="D40" s="27"/>
      <c r="E40" s="12" t="s">
        <v>72</v>
      </c>
      <c r="F40" s="15">
        <v>924981.52</v>
      </c>
      <c r="G40" s="16">
        <v>4.97</v>
      </c>
      <c r="H40" s="16">
        <v>2.33</v>
      </c>
      <c r="I40" s="15">
        <v>137007.24</v>
      </c>
      <c r="J40" s="16">
        <v>6.17</v>
      </c>
      <c r="K40" s="16">
        <v>0.72</v>
      </c>
      <c r="L40" s="16">
        <v>2.13</v>
      </c>
      <c r="M40" s="15">
        <v>1061988.76</v>
      </c>
      <c r="N40" s="16">
        <v>5.21</v>
      </c>
      <c r="O40" s="16">
        <v>2.31</v>
      </c>
      <c r="P40" s="15">
        <v>16030.63</v>
      </c>
      <c r="Q40" s="16">
        <v>6.49</v>
      </c>
    </row>
    <row r="41" spans="1:17">
      <c r="A41" s="2"/>
      <c r="B41" s="26"/>
      <c r="C41" s="27" t="s">
        <v>14</v>
      </c>
      <c r="D41" s="27"/>
      <c r="E41" s="12" t="s">
        <v>73</v>
      </c>
      <c r="F41" s="15">
        <v>3248842.36</v>
      </c>
      <c r="G41" s="16">
        <v>4.91</v>
      </c>
      <c r="H41" s="16">
        <v>18.59</v>
      </c>
      <c r="I41" s="15">
        <v>4402653.75</v>
      </c>
      <c r="J41" s="16">
        <v>4.6100000000000003</v>
      </c>
      <c r="K41" s="16">
        <v>0.42</v>
      </c>
      <c r="L41" s="16">
        <v>26.78</v>
      </c>
      <c r="M41" s="15">
        <v>7651496.1100000003</v>
      </c>
      <c r="N41" s="16">
        <v>4.9800000000000004</v>
      </c>
      <c r="O41" s="16">
        <v>23.3</v>
      </c>
      <c r="P41" s="15">
        <v>488672.99</v>
      </c>
      <c r="Q41" s="16">
        <v>5.05</v>
      </c>
    </row>
    <row r="42" spans="1:17">
      <c r="A42" s="2"/>
      <c r="B42" s="26"/>
      <c r="C42" s="14"/>
      <c r="D42" s="14" t="s">
        <v>74</v>
      </c>
      <c r="E42" s="12" t="s">
        <v>75</v>
      </c>
      <c r="F42" s="15">
        <v>429052.43</v>
      </c>
      <c r="G42" s="16">
        <v>4.9400000000000004</v>
      </c>
      <c r="H42" s="16">
        <v>16.28</v>
      </c>
      <c r="I42" s="15">
        <v>508529.51</v>
      </c>
      <c r="J42" s="16">
        <v>4.72</v>
      </c>
      <c r="K42" s="16">
        <v>0.5</v>
      </c>
      <c r="L42" s="16">
        <v>23.83</v>
      </c>
      <c r="M42" s="15">
        <v>937581.94</v>
      </c>
      <c r="N42" s="16">
        <v>5.0999999999999996</v>
      </c>
      <c r="O42" s="16">
        <v>20.38</v>
      </c>
      <c r="P42" s="15">
        <v>36766.269999999997</v>
      </c>
      <c r="Q42" s="16">
        <v>5.07</v>
      </c>
    </row>
    <row r="43" spans="1:17">
      <c r="A43" s="2"/>
      <c r="B43" s="24"/>
      <c r="C43" s="13"/>
      <c r="D43" s="13" t="s">
        <v>76</v>
      </c>
      <c r="E43" s="19" t="s">
        <v>77</v>
      </c>
      <c r="F43" s="22">
        <v>2814.72</v>
      </c>
      <c r="G43" s="23">
        <v>6</v>
      </c>
      <c r="H43" s="23">
        <v>10.46</v>
      </c>
      <c r="I43" s="22">
        <v>21458.18</v>
      </c>
      <c r="J43" s="23">
        <v>6.07</v>
      </c>
      <c r="K43" s="23">
        <v>1.95</v>
      </c>
      <c r="L43" s="23">
        <v>8.43</v>
      </c>
      <c r="M43" s="22">
        <v>24272.9</v>
      </c>
      <c r="N43" s="23">
        <v>7.79</v>
      </c>
      <c r="O43" s="23">
        <v>8.66</v>
      </c>
      <c r="P43" s="20"/>
      <c r="Q43" s="21"/>
    </row>
  </sheetData>
  <mergeCells count="41">
    <mergeCell ref="A1:C1"/>
    <mergeCell ref="A2:C2"/>
    <mergeCell ref="A4:B4"/>
    <mergeCell ref="D4:E4"/>
    <mergeCell ref="A5:B5"/>
    <mergeCell ref="A6:B6"/>
    <mergeCell ref="A8:B8"/>
    <mergeCell ref="B10:I10"/>
    <mergeCell ref="F12:Q12"/>
    <mergeCell ref="F13:H13"/>
    <mergeCell ref="I13:L13"/>
    <mergeCell ref="M13:O13"/>
    <mergeCell ref="P13:Q13"/>
    <mergeCell ref="B16:B26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6:D26"/>
    <mergeCell ref="B27:B34"/>
    <mergeCell ref="C27:D27"/>
    <mergeCell ref="C28:D28"/>
    <mergeCell ref="C29:D29"/>
    <mergeCell ref="C30:D30"/>
    <mergeCell ref="C31:D31"/>
    <mergeCell ref="C32:D32"/>
    <mergeCell ref="C33:D33"/>
    <mergeCell ref="C34:D34"/>
    <mergeCell ref="B35:B43"/>
    <mergeCell ref="C35:D35"/>
    <mergeCell ref="C36:D36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2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7" width="21.5703125" style="1" customWidth="1"/>
  </cols>
  <sheetData>
    <row r="1" spans="1:17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9" t="s">
        <v>8</v>
      </c>
      <c r="B8" s="29"/>
      <c r="C8" s="8" t="str">
        <f>B11</f>
        <v>877-3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86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0" t="s">
        <v>87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88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17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24" t="s">
        <v>34</v>
      </c>
      <c r="C16" s="27" t="s">
        <v>35</v>
      </c>
      <c r="D16" s="27"/>
      <c r="E16" s="12" t="s">
        <v>22</v>
      </c>
      <c r="F16" s="15">
        <v>0</v>
      </c>
      <c r="G16" s="16">
        <v>0</v>
      </c>
      <c r="H16" s="16">
        <v>0</v>
      </c>
      <c r="I16" s="15">
        <v>6320</v>
      </c>
      <c r="J16" s="16">
        <v>2.08</v>
      </c>
      <c r="K16" s="16">
        <v>2.2599999999999998</v>
      </c>
      <c r="L16" s="16">
        <v>20.100000000000001</v>
      </c>
      <c r="M16" s="15">
        <v>6320</v>
      </c>
      <c r="N16" s="16">
        <v>4.3499999999999996</v>
      </c>
      <c r="O16" s="16">
        <v>20.100000000000001</v>
      </c>
      <c r="P16" s="15">
        <v>260</v>
      </c>
      <c r="Q16" s="16">
        <v>4.46</v>
      </c>
    </row>
    <row r="17" spans="1:17">
      <c r="A17" s="2"/>
      <c r="B17" s="26"/>
      <c r="C17" s="27" t="s">
        <v>36</v>
      </c>
      <c r="D17" s="27"/>
      <c r="E17" s="12" t="s">
        <v>23</v>
      </c>
      <c r="F17" s="15">
        <v>0</v>
      </c>
      <c r="G17" s="16">
        <v>0</v>
      </c>
      <c r="H17" s="16">
        <v>0</v>
      </c>
      <c r="I17" s="15">
        <v>0</v>
      </c>
      <c r="J17" s="16">
        <v>0</v>
      </c>
      <c r="K17" s="16">
        <v>0</v>
      </c>
      <c r="L17" s="16">
        <v>0</v>
      </c>
      <c r="M17" s="15">
        <v>0</v>
      </c>
      <c r="N17" s="16">
        <v>0</v>
      </c>
      <c r="O17" s="16">
        <v>0</v>
      </c>
      <c r="P17" s="15">
        <v>0</v>
      </c>
      <c r="Q17" s="16">
        <v>0</v>
      </c>
    </row>
    <row r="18" spans="1:17">
      <c r="A18" s="2"/>
      <c r="B18" s="26"/>
      <c r="C18" s="27" t="s">
        <v>89</v>
      </c>
      <c r="D18" s="27"/>
      <c r="E18" s="12" t="s">
        <v>24</v>
      </c>
      <c r="F18" s="15">
        <v>0</v>
      </c>
      <c r="G18" s="16">
        <v>0</v>
      </c>
      <c r="H18" s="16">
        <v>0</v>
      </c>
      <c r="I18" s="15">
        <v>0</v>
      </c>
      <c r="J18" s="16">
        <v>0</v>
      </c>
      <c r="K18" s="16">
        <v>0</v>
      </c>
      <c r="L18" s="16">
        <v>0</v>
      </c>
      <c r="M18" s="15">
        <v>0</v>
      </c>
      <c r="N18" s="16">
        <v>0</v>
      </c>
      <c r="O18" s="16">
        <v>0</v>
      </c>
      <c r="P18" s="15">
        <v>0</v>
      </c>
      <c r="Q18" s="16">
        <v>0</v>
      </c>
    </row>
    <row r="19" spans="1:17">
      <c r="A19" s="2"/>
      <c r="B19" s="26"/>
      <c r="C19" s="27" t="s">
        <v>38</v>
      </c>
      <c r="D19" s="27"/>
      <c r="E19" s="12" t="s">
        <v>25</v>
      </c>
      <c r="F19" s="15">
        <v>0</v>
      </c>
      <c r="G19" s="16">
        <v>0</v>
      </c>
      <c r="H19" s="16">
        <v>0</v>
      </c>
      <c r="I19" s="15">
        <v>0</v>
      </c>
      <c r="J19" s="16">
        <v>0</v>
      </c>
      <c r="K19" s="16">
        <v>0</v>
      </c>
      <c r="L19" s="16">
        <v>0</v>
      </c>
      <c r="M19" s="15">
        <v>0</v>
      </c>
      <c r="N19" s="16">
        <v>0</v>
      </c>
      <c r="O19" s="16">
        <v>0</v>
      </c>
      <c r="P19" s="15">
        <v>0</v>
      </c>
      <c r="Q19" s="16">
        <v>0</v>
      </c>
    </row>
    <row r="20" spans="1:17">
      <c r="A20" s="2"/>
      <c r="B20" s="26"/>
      <c r="C20" s="27" t="s">
        <v>39</v>
      </c>
      <c r="D20" s="27"/>
      <c r="E20" s="12" t="s">
        <v>26</v>
      </c>
      <c r="F20" s="15">
        <v>0</v>
      </c>
      <c r="G20" s="16">
        <v>0</v>
      </c>
      <c r="H20" s="16">
        <v>0</v>
      </c>
      <c r="I20" s="15">
        <v>0</v>
      </c>
      <c r="J20" s="16">
        <v>0</v>
      </c>
      <c r="K20" s="16">
        <v>0</v>
      </c>
      <c r="L20" s="16">
        <v>0</v>
      </c>
      <c r="M20" s="15">
        <v>0</v>
      </c>
      <c r="N20" s="16">
        <v>0</v>
      </c>
      <c r="O20" s="16">
        <v>0</v>
      </c>
      <c r="P20" s="15">
        <v>0</v>
      </c>
      <c r="Q20" s="16">
        <v>0</v>
      </c>
    </row>
    <row r="21" spans="1:17">
      <c r="A21" s="2"/>
      <c r="B21" s="26"/>
      <c r="C21" s="27" t="s">
        <v>40</v>
      </c>
      <c r="D21" s="27"/>
      <c r="E21" s="12" t="s">
        <v>27</v>
      </c>
      <c r="F21" s="15">
        <v>0</v>
      </c>
      <c r="G21" s="16">
        <v>0</v>
      </c>
      <c r="H21" s="16">
        <v>0</v>
      </c>
      <c r="I21" s="15">
        <v>0</v>
      </c>
      <c r="J21" s="16">
        <v>0</v>
      </c>
      <c r="K21" s="16">
        <v>0</v>
      </c>
      <c r="L21" s="16">
        <v>0</v>
      </c>
      <c r="M21" s="15">
        <v>0</v>
      </c>
      <c r="N21" s="16">
        <v>0</v>
      </c>
      <c r="O21" s="16">
        <v>0</v>
      </c>
      <c r="P21" s="15">
        <v>0</v>
      </c>
      <c r="Q21" s="16">
        <v>0</v>
      </c>
    </row>
    <row r="22" spans="1:17">
      <c r="A22" s="2"/>
      <c r="B22" s="26"/>
      <c r="C22" s="27" t="s">
        <v>41</v>
      </c>
      <c r="D22" s="27"/>
      <c r="E22" s="12" t="s">
        <v>28</v>
      </c>
      <c r="F22" s="15">
        <v>0</v>
      </c>
      <c r="G22" s="16">
        <v>0</v>
      </c>
      <c r="H22" s="16">
        <v>0</v>
      </c>
      <c r="I22" s="15">
        <v>0</v>
      </c>
      <c r="J22" s="16">
        <v>0</v>
      </c>
      <c r="K22" s="16">
        <v>0</v>
      </c>
      <c r="L22" s="16">
        <v>0</v>
      </c>
      <c r="M22" s="15">
        <v>0</v>
      </c>
      <c r="N22" s="16">
        <v>0</v>
      </c>
      <c r="O22" s="16">
        <v>0</v>
      </c>
      <c r="P22" s="15">
        <v>0</v>
      </c>
      <c r="Q22" s="16">
        <v>0</v>
      </c>
    </row>
    <row r="23" spans="1:17">
      <c r="A23" s="2"/>
      <c r="B23" s="26"/>
      <c r="C23" s="27" t="s">
        <v>42</v>
      </c>
      <c r="D23" s="27"/>
      <c r="E23" s="12" t="s">
        <v>29</v>
      </c>
      <c r="F23" s="15">
        <v>0</v>
      </c>
      <c r="G23" s="16">
        <v>0</v>
      </c>
      <c r="H23" s="16">
        <v>0</v>
      </c>
      <c r="I23" s="15">
        <v>0</v>
      </c>
      <c r="J23" s="16">
        <v>0</v>
      </c>
      <c r="K23" s="16">
        <v>0</v>
      </c>
      <c r="L23" s="16">
        <v>0</v>
      </c>
      <c r="M23" s="15">
        <v>0</v>
      </c>
      <c r="N23" s="16">
        <v>0</v>
      </c>
      <c r="O23" s="16">
        <v>0</v>
      </c>
      <c r="P23" s="15">
        <v>0</v>
      </c>
      <c r="Q23" s="16">
        <v>0</v>
      </c>
    </row>
    <row r="24" spans="1:17">
      <c r="A24" s="2"/>
      <c r="B24" s="26"/>
      <c r="C24" s="27" t="s">
        <v>43</v>
      </c>
      <c r="D24" s="27"/>
      <c r="E24" s="12" t="s">
        <v>30</v>
      </c>
      <c r="F24" s="15">
        <v>0</v>
      </c>
      <c r="G24" s="16">
        <v>0</v>
      </c>
      <c r="H24" s="16">
        <v>0</v>
      </c>
      <c r="I24" s="15">
        <v>0</v>
      </c>
      <c r="J24" s="16">
        <v>0</v>
      </c>
      <c r="K24" s="16">
        <v>0</v>
      </c>
      <c r="L24" s="16">
        <v>0</v>
      </c>
      <c r="M24" s="15">
        <v>0</v>
      </c>
      <c r="N24" s="16">
        <v>0</v>
      </c>
      <c r="O24" s="16">
        <v>0</v>
      </c>
      <c r="P24" s="15">
        <v>0</v>
      </c>
      <c r="Q24" s="16">
        <v>0</v>
      </c>
    </row>
    <row r="25" spans="1:17">
      <c r="A25" s="2"/>
      <c r="B25" s="27"/>
      <c r="C25" s="27" t="s">
        <v>14</v>
      </c>
      <c r="D25" s="27"/>
      <c r="E25" s="12" t="s">
        <v>31</v>
      </c>
      <c r="F25" s="15">
        <v>0</v>
      </c>
      <c r="G25" s="16">
        <v>0</v>
      </c>
      <c r="H25" s="16">
        <v>0</v>
      </c>
      <c r="I25" s="15">
        <v>6320</v>
      </c>
      <c r="J25" s="16">
        <v>2.08</v>
      </c>
      <c r="K25" s="16">
        <v>2.2599999999999998</v>
      </c>
      <c r="L25" s="16">
        <v>20.100000000000001</v>
      </c>
      <c r="M25" s="15">
        <v>6320</v>
      </c>
      <c r="N25" s="16">
        <v>4.3499999999999996</v>
      </c>
      <c r="O25" s="16">
        <v>20.100000000000001</v>
      </c>
      <c r="P25" s="15">
        <v>260</v>
      </c>
      <c r="Q25" s="16">
        <v>4.46</v>
      </c>
    </row>
    <row r="26" spans="1:17">
      <c r="A26" s="2"/>
      <c r="B26" s="24" t="s">
        <v>44</v>
      </c>
      <c r="C26" s="27" t="s">
        <v>45</v>
      </c>
      <c r="D26" s="27"/>
      <c r="E26" s="12" t="s">
        <v>32</v>
      </c>
      <c r="F26" s="15">
        <v>0</v>
      </c>
      <c r="G26" s="16">
        <v>0</v>
      </c>
      <c r="H26" s="16">
        <v>0</v>
      </c>
      <c r="I26" s="15">
        <v>399</v>
      </c>
      <c r="J26" s="16">
        <v>2.0699999999999998</v>
      </c>
      <c r="K26" s="16">
        <v>2.06</v>
      </c>
      <c r="L26" s="16">
        <v>3.1</v>
      </c>
      <c r="M26" s="15">
        <v>399</v>
      </c>
      <c r="N26" s="16">
        <v>4.13</v>
      </c>
      <c r="O26" s="16">
        <v>3.1</v>
      </c>
      <c r="P26" s="15">
        <v>0</v>
      </c>
      <c r="Q26" s="16">
        <v>0</v>
      </c>
    </row>
    <row r="27" spans="1:17">
      <c r="A27" s="2"/>
      <c r="B27" s="26"/>
      <c r="C27" s="27" t="s">
        <v>46</v>
      </c>
      <c r="D27" s="27"/>
      <c r="E27" s="12" t="s">
        <v>33</v>
      </c>
      <c r="F27" s="15">
        <v>0</v>
      </c>
      <c r="G27" s="16">
        <v>0</v>
      </c>
      <c r="H27" s="16">
        <v>0</v>
      </c>
      <c r="I27" s="15">
        <v>1515</v>
      </c>
      <c r="J27" s="16">
        <v>2.08</v>
      </c>
      <c r="K27" s="16">
        <v>2.02</v>
      </c>
      <c r="L27" s="16">
        <v>18.2</v>
      </c>
      <c r="M27" s="15">
        <v>1515</v>
      </c>
      <c r="N27" s="16">
        <v>4.0999999999999996</v>
      </c>
      <c r="O27" s="16">
        <v>18.2</v>
      </c>
      <c r="P27" s="15">
        <v>260</v>
      </c>
      <c r="Q27" s="16">
        <v>4.46</v>
      </c>
    </row>
    <row r="28" spans="1:17">
      <c r="A28" s="2"/>
      <c r="B28" s="26"/>
      <c r="C28" s="27" t="s">
        <v>47</v>
      </c>
      <c r="D28" s="27"/>
      <c r="E28" s="12" t="s">
        <v>48</v>
      </c>
      <c r="F28" s="15">
        <v>0</v>
      </c>
      <c r="G28" s="16">
        <v>0</v>
      </c>
      <c r="H28" s="16">
        <v>0</v>
      </c>
      <c r="I28" s="15">
        <v>2683</v>
      </c>
      <c r="J28" s="16">
        <v>2.0699999999999998</v>
      </c>
      <c r="K28" s="16">
        <v>2.06</v>
      </c>
      <c r="L28" s="16">
        <v>18.399999999999999</v>
      </c>
      <c r="M28" s="15">
        <v>2683</v>
      </c>
      <c r="N28" s="16">
        <v>4.13</v>
      </c>
      <c r="O28" s="16">
        <v>18.399999999999999</v>
      </c>
      <c r="P28" s="15">
        <v>0</v>
      </c>
      <c r="Q28" s="16">
        <v>0</v>
      </c>
    </row>
    <row r="29" spans="1:17">
      <c r="A29" s="2"/>
      <c r="B29" s="26"/>
      <c r="C29" s="27" t="s">
        <v>49</v>
      </c>
      <c r="D29" s="27"/>
      <c r="E29" s="12" t="s">
        <v>50</v>
      </c>
      <c r="F29" s="15">
        <v>0</v>
      </c>
      <c r="G29" s="16">
        <v>0</v>
      </c>
      <c r="H29" s="16">
        <v>0</v>
      </c>
      <c r="I29" s="15">
        <v>1723</v>
      </c>
      <c r="J29" s="16">
        <v>2.11</v>
      </c>
      <c r="K29" s="16">
        <v>2.84</v>
      </c>
      <c r="L29" s="16">
        <v>28.5</v>
      </c>
      <c r="M29" s="15">
        <v>1723</v>
      </c>
      <c r="N29" s="16">
        <v>4.95</v>
      </c>
      <c r="O29" s="16">
        <v>28.5</v>
      </c>
      <c r="P29" s="15">
        <v>0</v>
      </c>
      <c r="Q29" s="16">
        <v>0</v>
      </c>
    </row>
    <row r="30" spans="1:17">
      <c r="A30" s="2"/>
      <c r="B30" s="26"/>
      <c r="C30" s="27" t="s">
        <v>51</v>
      </c>
      <c r="D30" s="27"/>
      <c r="E30" s="12" t="s">
        <v>52</v>
      </c>
      <c r="F30" s="15">
        <v>0</v>
      </c>
      <c r="G30" s="16">
        <v>0</v>
      </c>
      <c r="H30" s="16">
        <v>0</v>
      </c>
      <c r="I30" s="15">
        <v>0</v>
      </c>
      <c r="J30" s="16">
        <v>0</v>
      </c>
      <c r="K30" s="16">
        <v>0</v>
      </c>
      <c r="L30" s="16">
        <v>0</v>
      </c>
      <c r="M30" s="15">
        <v>0</v>
      </c>
      <c r="N30" s="16">
        <v>0</v>
      </c>
      <c r="O30" s="16">
        <v>0</v>
      </c>
      <c r="P30" s="15">
        <v>0</v>
      </c>
      <c r="Q30" s="16">
        <v>0</v>
      </c>
    </row>
    <row r="31" spans="1:17">
      <c r="A31" s="2"/>
      <c r="B31" s="26"/>
      <c r="C31" s="27" t="s">
        <v>53</v>
      </c>
      <c r="D31" s="27"/>
      <c r="E31" s="12" t="s">
        <v>54</v>
      </c>
      <c r="F31" s="15">
        <v>0</v>
      </c>
      <c r="G31" s="16">
        <v>0</v>
      </c>
      <c r="H31" s="16">
        <v>0</v>
      </c>
      <c r="I31" s="15">
        <v>0</v>
      </c>
      <c r="J31" s="16">
        <v>0</v>
      </c>
      <c r="K31" s="16">
        <v>0</v>
      </c>
      <c r="L31" s="16">
        <v>0</v>
      </c>
      <c r="M31" s="15">
        <v>0</v>
      </c>
      <c r="N31" s="16">
        <v>0</v>
      </c>
      <c r="O31" s="16">
        <v>0</v>
      </c>
      <c r="P31" s="15">
        <v>0</v>
      </c>
      <c r="Q31" s="16">
        <v>0</v>
      </c>
    </row>
    <row r="32" spans="1:17">
      <c r="A32" s="2"/>
      <c r="B32" s="26"/>
      <c r="C32" s="27" t="s">
        <v>55</v>
      </c>
      <c r="D32" s="27"/>
      <c r="E32" s="12" t="s">
        <v>56</v>
      </c>
      <c r="F32" s="15">
        <v>0</v>
      </c>
      <c r="G32" s="16">
        <v>0</v>
      </c>
      <c r="H32" s="16">
        <v>0</v>
      </c>
      <c r="I32" s="15">
        <v>0</v>
      </c>
      <c r="J32" s="16">
        <v>0</v>
      </c>
      <c r="K32" s="16">
        <v>0</v>
      </c>
      <c r="L32" s="16">
        <v>0</v>
      </c>
      <c r="M32" s="15">
        <v>0</v>
      </c>
      <c r="N32" s="16">
        <v>0</v>
      </c>
      <c r="O32" s="16">
        <v>0</v>
      </c>
      <c r="P32" s="15">
        <v>0</v>
      </c>
      <c r="Q32" s="16">
        <v>0</v>
      </c>
    </row>
    <row r="33" spans="1:17">
      <c r="A33" s="2"/>
      <c r="B33" s="27"/>
      <c r="C33" s="27" t="s">
        <v>14</v>
      </c>
      <c r="D33" s="27"/>
      <c r="E33" s="12" t="s">
        <v>57</v>
      </c>
      <c r="F33" s="15">
        <v>0</v>
      </c>
      <c r="G33" s="16">
        <v>0</v>
      </c>
      <c r="H33" s="16">
        <v>0</v>
      </c>
      <c r="I33" s="15">
        <v>6320</v>
      </c>
      <c r="J33" s="16">
        <v>2.08</v>
      </c>
      <c r="K33" s="16">
        <v>2.2599999999999998</v>
      </c>
      <c r="L33" s="16">
        <v>20.100000000000001</v>
      </c>
      <c r="M33" s="15">
        <v>6320</v>
      </c>
      <c r="N33" s="16">
        <v>4.3499999999999996</v>
      </c>
      <c r="O33" s="16">
        <v>20.100000000000001</v>
      </c>
      <c r="P33" s="15">
        <v>260</v>
      </c>
      <c r="Q33" s="16">
        <v>4.46</v>
      </c>
    </row>
    <row r="34" spans="1:17">
      <c r="A34" s="2"/>
      <c r="B34" s="24" t="s">
        <v>58</v>
      </c>
      <c r="C34" s="27" t="s">
        <v>59</v>
      </c>
      <c r="D34" s="27"/>
      <c r="E34" s="12" t="s">
        <v>60</v>
      </c>
      <c r="F34" s="15">
        <v>0</v>
      </c>
      <c r="G34" s="16">
        <v>0</v>
      </c>
      <c r="H34" s="16">
        <v>0</v>
      </c>
      <c r="I34" s="15">
        <v>1290</v>
      </c>
      <c r="J34" s="16">
        <v>2.06</v>
      </c>
      <c r="K34" s="16">
        <v>1.95</v>
      </c>
      <c r="L34" s="16">
        <v>16.2</v>
      </c>
      <c r="M34" s="15">
        <v>1290</v>
      </c>
      <c r="N34" s="16">
        <v>4.01</v>
      </c>
      <c r="O34" s="16">
        <v>16.2</v>
      </c>
      <c r="P34" s="15">
        <v>260</v>
      </c>
      <c r="Q34" s="16">
        <v>4.46</v>
      </c>
    </row>
    <row r="35" spans="1:17">
      <c r="A35" s="2"/>
      <c r="B35" s="26"/>
      <c r="C35" s="27" t="s">
        <v>61</v>
      </c>
      <c r="D35" s="27"/>
      <c r="E35" s="12" t="s">
        <v>62</v>
      </c>
      <c r="F35" s="15">
        <v>0</v>
      </c>
      <c r="G35" s="16">
        <v>0</v>
      </c>
      <c r="H35" s="16">
        <v>0</v>
      </c>
      <c r="I35" s="15">
        <v>2800</v>
      </c>
      <c r="J35" s="16">
        <v>2.08</v>
      </c>
      <c r="K35" s="16">
        <v>2.0699999999999998</v>
      </c>
      <c r="L35" s="16">
        <v>18.8</v>
      </c>
      <c r="M35" s="15">
        <v>2800</v>
      </c>
      <c r="N35" s="16">
        <v>4.1500000000000004</v>
      </c>
      <c r="O35" s="16">
        <v>18.8</v>
      </c>
      <c r="P35" s="15">
        <v>0</v>
      </c>
      <c r="Q35" s="16">
        <v>0</v>
      </c>
    </row>
    <row r="36" spans="1:17">
      <c r="A36" s="2"/>
      <c r="B36" s="26"/>
      <c r="C36" s="27" t="s">
        <v>63</v>
      </c>
      <c r="D36" s="27"/>
      <c r="E36" s="12" t="s">
        <v>64</v>
      </c>
      <c r="F36" s="15">
        <v>0</v>
      </c>
      <c r="G36" s="16">
        <v>0</v>
      </c>
      <c r="H36" s="16">
        <v>0</v>
      </c>
      <c r="I36" s="15">
        <v>1831</v>
      </c>
      <c r="J36" s="16">
        <v>2.11</v>
      </c>
      <c r="K36" s="16">
        <v>2.82</v>
      </c>
      <c r="L36" s="16">
        <v>28.6</v>
      </c>
      <c r="M36" s="15">
        <v>1831</v>
      </c>
      <c r="N36" s="16">
        <v>4.93</v>
      </c>
      <c r="O36" s="16">
        <v>28.6</v>
      </c>
      <c r="P36" s="15">
        <v>0</v>
      </c>
      <c r="Q36" s="16">
        <v>0</v>
      </c>
    </row>
    <row r="37" spans="1:17">
      <c r="A37" s="2"/>
      <c r="B37" s="26"/>
      <c r="C37" s="27" t="s">
        <v>65</v>
      </c>
      <c r="D37" s="27"/>
      <c r="E37" s="12" t="s">
        <v>66</v>
      </c>
      <c r="F37" s="15">
        <v>0</v>
      </c>
      <c r="G37" s="16">
        <v>0</v>
      </c>
      <c r="H37" s="16">
        <v>0</v>
      </c>
      <c r="I37" s="15">
        <v>0</v>
      </c>
      <c r="J37" s="16">
        <v>0</v>
      </c>
      <c r="K37" s="16">
        <v>0</v>
      </c>
      <c r="L37" s="16">
        <v>0</v>
      </c>
      <c r="M37" s="15">
        <v>0</v>
      </c>
      <c r="N37" s="16">
        <v>0</v>
      </c>
      <c r="O37" s="16">
        <v>0</v>
      </c>
      <c r="P37" s="15">
        <v>0</v>
      </c>
      <c r="Q37" s="16">
        <v>0</v>
      </c>
    </row>
    <row r="38" spans="1:17">
      <c r="A38" s="2"/>
      <c r="B38" s="26"/>
      <c r="C38" s="27" t="s">
        <v>67</v>
      </c>
      <c r="D38" s="27"/>
      <c r="E38" s="12" t="s">
        <v>68</v>
      </c>
      <c r="F38" s="15">
        <v>0</v>
      </c>
      <c r="G38" s="16">
        <v>0</v>
      </c>
      <c r="H38" s="16">
        <v>0</v>
      </c>
      <c r="I38" s="15">
        <v>0</v>
      </c>
      <c r="J38" s="16">
        <v>0</v>
      </c>
      <c r="K38" s="16">
        <v>0</v>
      </c>
      <c r="L38" s="16">
        <v>0</v>
      </c>
      <c r="M38" s="15">
        <v>0</v>
      </c>
      <c r="N38" s="16">
        <v>0</v>
      </c>
      <c r="O38" s="16">
        <v>0</v>
      </c>
      <c r="P38" s="15">
        <v>0</v>
      </c>
      <c r="Q38" s="16">
        <v>0</v>
      </c>
    </row>
    <row r="39" spans="1:17">
      <c r="A39" s="2"/>
      <c r="B39" s="26"/>
      <c r="C39" s="27" t="s">
        <v>69</v>
      </c>
      <c r="D39" s="27"/>
      <c r="E39" s="12" t="s">
        <v>70</v>
      </c>
      <c r="F39" s="15">
        <v>0</v>
      </c>
      <c r="G39" s="16">
        <v>0</v>
      </c>
      <c r="H39" s="16">
        <v>0</v>
      </c>
      <c r="I39" s="15">
        <v>399</v>
      </c>
      <c r="J39" s="16">
        <v>2.0699999999999998</v>
      </c>
      <c r="K39" s="16">
        <v>2.06</v>
      </c>
      <c r="L39" s="16">
        <v>3.1</v>
      </c>
      <c r="M39" s="15">
        <v>399</v>
      </c>
      <c r="N39" s="16">
        <v>4.13</v>
      </c>
      <c r="O39" s="16">
        <v>3.1</v>
      </c>
      <c r="P39" s="15">
        <v>0</v>
      </c>
      <c r="Q39" s="16">
        <v>0</v>
      </c>
    </row>
    <row r="40" spans="1:17">
      <c r="A40" s="2"/>
      <c r="B40" s="26"/>
      <c r="C40" s="27" t="s">
        <v>14</v>
      </c>
      <c r="D40" s="27"/>
      <c r="E40" s="12" t="s">
        <v>72</v>
      </c>
      <c r="F40" s="15">
        <v>0</v>
      </c>
      <c r="G40" s="16">
        <v>0</v>
      </c>
      <c r="H40" s="16">
        <v>0</v>
      </c>
      <c r="I40" s="15">
        <v>6320</v>
      </c>
      <c r="J40" s="16">
        <v>2.08</v>
      </c>
      <c r="K40" s="16">
        <v>2.2599999999999998</v>
      </c>
      <c r="L40" s="16">
        <v>20.100000000000001</v>
      </c>
      <c r="M40" s="15">
        <v>6320</v>
      </c>
      <c r="N40" s="16">
        <v>4.3499999999999996</v>
      </c>
      <c r="O40" s="16">
        <v>20.100000000000001</v>
      </c>
      <c r="P40" s="15">
        <v>260</v>
      </c>
      <c r="Q40" s="16">
        <v>4.46</v>
      </c>
    </row>
    <row r="41" spans="1:17">
      <c r="A41" s="2"/>
      <c r="B41" s="26"/>
      <c r="C41" s="14"/>
      <c r="D41" s="14" t="s">
        <v>74</v>
      </c>
      <c r="E41" s="12" t="s">
        <v>73</v>
      </c>
      <c r="F41" s="15">
        <v>0</v>
      </c>
      <c r="G41" s="16">
        <v>0</v>
      </c>
      <c r="H41" s="16">
        <v>0</v>
      </c>
      <c r="I41" s="15">
        <v>4069</v>
      </c>
      <c r="J41" s="16">
        <v>2.0699999999999998</v>
      </c>
      <c r="K41" s="16">
        <v>2</v>
      </c>
      <c r="L41" s="16">
        <v>15.9</v>
      </c>
      <c r="M41" s="15">
        <v>4069</v>
      </c>
      <c r="N41" s="16">
        <v>4.07</v>
      </c>
      <c r="O41" s="16">
        <v>15.9</v>
      </c>
      <c r="P41" s="15">
        <v>0</v>
      </c>
      <c r="Q41" s="16">
        <v>0</v>
      </c>
    </row>
    <row r="42" spans="1:17">
      <c r="A42" s="2"/>
      <c r="B42" s="24"/>
      <c r="C42" s="13"/>
      <c r="D42" s="13" t="s">
        <v>76</v>
      </c>
      <c r="E42" s="19" t="s">
        <v>75</v>
      </c>
      <c r="F42" s="22">
        <v>0</v>
      </c>
      <c r="G42" s="23">
        <v>0</v>
      </c>
      <c r="H42" s="23">
        <v>0</v>
      </c>
      <c r="I42" s="22">
        <v>0</v>
      </c>
      <c r="J42" s="23">
        <v>0</v>
      </c>
      <c r="K42" s="23">
        <v>0</v>
      </c>
      <c r="L42" s="23">
        <v>0</v>
      </c>
      <c r="M42" s="22">
        <v>0</v>
      </c>
      <c r="N42" s="23">
        <v>0</v>
      </c>
      <c r="O42" s="23">
        <v>0</v>
      </c>
      <c r="P42" s="20"/>
      <c r="Q42" s="21"/>
    </row>
  </sheetData>
  <mergeCells count="41">
    <mergeCell ref="A1:C1"/>
    <mergeCell ref="A2:C2"/>
    <mergeCell ref="A4:B4"/>
    <mergeCell ref="D4:E4"/>
    <mergeCell ref="A5:B5"/>
    <mergeCell ref="A6:B6"/>
    <mergeCell ref="A8:B8"/>
    <mergeCell ref="B10:I10"/>
    <mergeCell ref="F12:Q12"/>
    <mergeCell ref="F13:H13"/>
    <mergeCell ref="I13:L13"/>
    <mergeCell ref="M13:O13"/>
    <mergeCell ref="P13:Q13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34:B42"/>
    <mergeCell ref="C34:D34"/>
    <mergeCell ref="C35:D35"/>
    <mergeCell ref="C36:D36"/>
    <mergeCell ref="C37:D37"/>
    <mergeCell ref="C38:D38"/>
    <mergeCell ref="C39:D39"/>
    <mergeCell ref="C40:D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91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92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93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34</v>
      </c>
      <c r="C16" s="14" t="s">
        <v>35</v>
      </c>
      <c r="D16" s="12" t="s">
        <v>22</v>
      </c>
      <c r="E16" s="15">
        <v>3951.91</v>
      </c>
      <c r="F16" s="16">
        <v>4.58</v>
      </c>
      <c r="G16" s="16">
        <v>0.82</v>
      </c>
      <c r="H16" s="15">
        <v>6714.21</v>
      </c>
      <c r="I16" s="16">
        <v>2.25</v>
      </c>
      <c r="J16" s="16">
        <v>2.4900000000000002</v>
      </c>
      <c r="K16" s="16">
        <v>25.9</v>
      </c>
      <c r="L16" s="15">
        <v>10666.12</v>
      </c>
      <c r="M16" s="16">
        <v>4.67</v>
      </c>
      <c r="N16" s="16">
        <v>16.61</v>
      </c>
    </row>
    <row r="17" spans="1:14">
      <c r="A17" s="2"/>
      <c r="B17" s="26"/>
      <c r="C17" s="14" t="s">
        <v>36</v>
      </c>
      <c r="D17" s="12" t="s">
        <v>23</v>
      </c>
      <c r="E17" s="15">
        <v>14335.4</v>
      </c>
      <c r="F17" s="16">
        <v>4.76</v>
      </c>
      <c r="G17" s="16">
        <v>1.74</v>
      </c>
      <c r="H17" s="15">
        <v>11007.66</v>
      </c>
      <c r="I17" s="16">
        <v>2.2200000000000002</v>
      </c>
      <c r="J17" s="16">
        <v>3.19</v>
      </c>
      <c r="K17" s="16">
        <v>26.87</v>
      </c>
      <c r="L17" s="15">
        <v>25343.06</v>
      </c>
      <c r="M17" s="16">
        <v>5.04</v>
      </c>
      <c r="N17" s="16">
        <v>12.66</v>
      </c>
    </row>
    <row r="18" spans="1:14">
      <c r="A18" s="2"/>
      <c r="B18" s="26"/>
      <c r="C18" s="14" t="s">
        <v>37</v>
      </c>
      <c r="D18" s="12" t="s">
        <v>24</v>
      </c>
      <c r="E18" s="15">
        <v>4631</v>
      </c>
      <c r="F18" s="16">
        <v>5.0199999999999996</v>
      </c>
      <c r="G18" s="16">
        <v>3.49</v>
      </c>
      <c r="H18" s="15">
        <v>58811.64</v>
      </c>
      <c r="I18" s="16">
        <v>2.2000000000000002</v>
      </c>
      <c r="J18" s="16">
        <v>3.49</v>
      </c>
      <c r="K18" s="16">
        <v>26.37</v>
      </c>
      <c r="L18" s="15">
        <v>63442.64</v>
      </c>
      <c r="M18" s="16">
        <v>5.65</v>
      </c>
      <c r="N18" s="16">
        <v>24.7</v>
      </c>
    </row>
    <row r="19" spans="1:14">
      <c r="A19" s="2"/>
      <c r="B19" s="26"/>
      <c r="C19" s="14" t="s">
        <v>38</v>
      </c>
      <c r="D19" s="12" t="s">
        <v>25</v>
      </c>
      <c r="E19" s="15">
        <v>3834</v>
      </c>
      <c r="F19" s="16">
        <v>5.43</v>
      </c>
      <c r="G19" s="16">
        <v>8.73</v>
      </c>
      <c r="H19" s="15">
        <v>0</v>
      </c>
      <c r="I19" s="16">
        <v>0</v>
      </c>
      <c r="J19" s="16">
        <v>0</v>
      </c>
      <c r="K19" s="16">
        <v>0</v>
      </c>
      <c r="L19" s="15">
        <v>3834</v>
      </c>
      <c r="M19" s="16">
        <v>5.43</v>
      </c>
      <c r="N19" s="16">
        <v>8.73</v>
      </c>
    </row>
    <row r="20" spans="1:14">
      <c r="A20" s="2"/>
      <c r="B20" s="26"/>
      <c r="C20" s="14" t="s">
        <v>39</v>
      </c>
      <c r="D20" s="12" t="s">
        <v>26</v>
      </c>
      <c r="E20" s="15">
        <v>8692</v>
      </c>
      <c r="F20" s="16">
        <v>5.35</v>
      </c>
      <c r="G20" s="16">
        <v>13.99</v>
      </c>
      <c r="H20" s="15">
        <v>0</v>
      </c>
      <c r="I20" s="16">
        <v>0</v>
      </c>
      <c r="J20" s="16">
        <v>0</v>
      </c>
      <c r="K20" s="16">
        <v>0</v>
      </c>
      <c r="L20" s="15">
        <v>8692</v>
      </c>
      <c r="M20" s="16">
        <v>5.35</v>
      </c>
      <c r="N20" s="16">
        <v>13.99</v>
      </c>
    </row>
    <row r="21" spans="1:14">
      <c r="A21" s="2"/>
      <c r="B21" s="26"/>
      <c r="C21" s="14" t="s">
        <v>40</v>
      </c>
      <c r="D21" s="12" t="s">
        <v>27</v>
      </c>
      <c r="E21" s="15">
        <v>19341.310000000001</v>
      </c>
      <c r="F21" s="16">
        <v>5.34</v>
      </c>
      <c r="G21" s="16">
        <v>19.47</v>
      </c>
      <c r="H21" s="15">
        <v>0</v>
      </c>
      <c r="I21" s="16">
        <v>0</v>
      </c>
      <c r="J21" s="16">
        <v>0</v>
      </c>
      <c r="K21" s="16">
        <v>0</v>
      </c>
      <c r="L21" s="15">
        <v>19341.310000000001</v>
      </c>
      <c r="M21" s="16">
        <v>5.34</v>
      </c>
      <c r="N21" s="16">
        <v>19.47</v>
      </c>
    </row>
    <row r="22" spans="1:14">
      <c r="A22" s="2"/>
      <c r="B22" s="26"/>
      <c r="C22" s="14" t="s">
        <v>41</v>
      </c>
      <c r="D22" s="12" t="s">
        <v>28</v>
      </c>
      <c r="E22" s="15">
        <v>18805.580000000002</v>
      </c>
      <c r="F22" s="16">
        <v>5.27</v>
      </c>
      <c r="G22" s="16">
        <v>24.43</v>
      </c>
      <c r="H22" s="15">
        <v>0</v>
      </c>
      <c r="I22" s="16">
        <v>0</v>
      </c>
      <c r="J22" s="16">
        <v>0</v>
      </c>
      <c r="K22" s="16">
        <v>0</v>
      </c>
      <c r="L22" s="15">
        <v>18805.580000000002</v>
      </c>
      <c r="M22" s="16">
        <v>5.27</v>
      </c>
      <c r="N22" s="16">
        <v>24.43</v>
      </c>
    </row>
    <row r="23" spans="1:14">
      <c r="A23" s="2"/>
      <c r="B23" s="26"/>
      <c r="C23" s="14" t="s">
        <v>42</v>
      </c>
      <c r="D23" s="12" t="s">
        <v>29</v>
      </c>
      <c r="E23" s="15">
        <v>62348.27</v>
      </c>
      <c r="F23" s="16">
        <v>5.53</v>
      </c>
      <c r="G23" s="16">
        <v>29.5</v>
      </c>
      <c r="H23" s="15">
        <v>0</v>
      </c>
      <c r="I23" s="16">
        <v>0</v>
      </c>
      <c r="J23" s="16">
        <v>0</v>
      </c>
      <c r="K23" s="16">
        <v>0</v>
      </c>
      <c r="L23" s="15">
        <v>62348.27</v>
      </c>
      <c r="M23" s="16">
        <v>5.53</v>
      </c>
      <c r="N23" s="16">
        <v>29.5</v>
      </c>
    </row>
    <row r="24" spans="1:14" ht="25.5">
      <c r="A24" s="2"/>
      <c r="B24" s="26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26"/>
      <c r="C25" s="14" t="s">
        <v>14</v>
      </c>
      <c r="D25" s="12" t="s">
        <v>31</v>
      </c>
      <c r="E25" s="15">
        <v>135939.47</v>
      </c>
      <c r="F25" s="16">
        <v>5.33</v>
      </c>
      <c r="G25" s="16">
        <v>21.15</v>
      </c>
      <c r="H25" s="15">
        <v>76533.509999999995</v>
      </c>
      <c r="I25" s="16">
        <v>2.21</v>
      </c>
      <c r="J25" s="16">
        <v>3.36</v>
      </c>
      <c r="K25" s="16">
        <v>26.4</v>
      </c>
      <c r="L25" s="15">
        <v>212472.98</v>
      </c>
      <c r="M25" s="16">
        <v>5.41</v>
      </c>
      <c r="N25" s="16">
        <v>23.05</v>
      </c>
    </row>
    <row r="26" spans="1:14">
      <c r="A26" s="2"/>
      <c r="B26" s="24"/>
      <c r="C26" s="13" t="s">
        <v>78</v>
      </c>
      <c r="D26" s="19" t="s">
        <v>32</v>
      </c>
      <c r="E26" s="20"/>
      <c r="F26" s="21"/>
      <c r="G26" s="21"/>
      <c r="H26" s="22">
        <v>33987.629999999997</v>
      </c>
      <c r="I26" s="21"/>
      <c r="J26" s="21"/>
      <c r="K26" s="21"/>
      <c r="L26" s="20"/>
      <c r="M26" s="21"/>
      <c r="N26" s="21"/>
    </row>
  </sheetData>
  <mergeCells count="13">
    <mergeCell ref="A1:C1"/>
    <mergeCell ref="A2:C2"/>
    <mergeCell ref="A4:B4"/>
    <mergeCell ref="D4:E4"/>
    <mergeCell ref="A5:B5"/>
    <mergeCell ref="B16:B26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5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95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94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96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34</v>
      </c>
      <c r="C16" s="14" t="s">
        <v>35</v>
      </c>
      <c r="D16" s="12" t="s">
        <v>22</v>
      </c>
      <c r="E16" s="15">
        <v>5132.8100000000004</v>
      </c>
      <c r="F16" s="16">
        <v>6.33</v>
      </c>
      <c r="G16" s="16">
        <v>0.82</v>
      </c>
      <c r="H16" s="15">
        <v>12607.12</v>
      </c>
      <c r="I16" s="16">
        <v>4.3499999999999996</v>
      </c>
      <c r="J16" s="16">
        <v>2.71</v>
      </c>
      <c r="K16" s="16">
        <v>25</v>
      </c>
      <c r="L16" s="15">
        <v>17739.93</v>
      </c>
      <c r="M16" s="16">
        <v>6.86</v>
      </c>
      <c r="N16" s="16">
        <v>18.010000000000002</v>
      </c>
    </row>
    <row r="17" spans="1:14">
      <c r="A17" s="2"/>
      <c r="B17" s="26"/>
      <c r="C17" s="14" t="s">
        <v>36</v>
      </c>
      <c r="D17" s="12" t="s">
        <v>23</v>
      </c>
      <c r="E17" s="15">
        <v>10948.94</v>
      </c>
      <c r="F17" s="16">
        <v>6.56</v>
      </c>
      <c r="G17" s="16">
        <v>1.86</v>
      </c>
      <c r="H17" s="15">
        <v>124990</v>
      </c>
      <c r="I17" s="16">
        <v>4.17</v>
      </c>
      <c r="J17" s="16">
        <v>2.8</v>
      </c>
      <c r="K17" s="16">
        <v>26.22</v>
      </c>
      <c r="L17" s="15">
        <v>135938.94</v>
      </c>
      <c r="M17" s="16">
        <v>6.94</v>
      </c>
      <c r="N17" s="16">
        <v>24.24</v>
      </c>
    </row>
    <row r="18" spans="1:14">
      <c r="A18" s="2"/>
      <c r="B18" s="26"/>
      <c r="C18" s="14" t="s">
        <v>84</v>
      </c>
      <c r="D18" s="12" t="s">
        <v>24</v>
      </c>
      <c r="E18" s="15">
        <v>6456</v>
      </c>
      <c r="F18" s="16">
        <v>6.64</v>
      </c>
      <c r="G18" s="16">
        <v>3.85</v>
      </c>
      <c r="H18" s="15">
        <v>42237.95</v>
      </c>
      <c r="I18" s="16">
        <v>4.2300000000000004</v>
      </c>
      <c r="J18" s="16">
        <v>2.62</v>
      </c>
      <c r="K18" s="16">
        <v>25.28</v>
      </c>
      <c r="L18" s="15">
        <v>48693.95</v>
      </c>
      <c r="M18" s="16">
        <v>6.83</v>
      </c>
      <c r="N18" s="16">
        <v>22.44</v>
      </c>
    </row>
    <row r="19" spans="1:14">
      <c r="A19" s="2"/>
      <c r="B19" s="26"/>
      <c r="C19" s="14" t="s">
        <v>38</v>
      </c>
      <c r="D19" s="12" t="s">
        <v>25</v>
      </c>
      <c r="E19" s="15">
        <v>5431.19</v>
      </c>
      <c r="F19" s="16">
        <v>7.07</v>
      </c>
      <c r="G19" s="16">
        <v>9</v>
      </c>
      <c r="H19" s="15">
        <v>0</v>
      </c>
      <c r="I19" s="16">
        <v>0</v>
      </c>
      <c r="J19" s="16">
        <v>0</v>
      </c>
      <c r="K19" s="16">
        <v>0</v>
      </c>
      <c r="L19" s="15">
        <v>5431.19</v>
      </c>
      <c r="M19" s="16">
        <v>7.07</v>
      </c>
      <c r="N19" s="16">
        <v>9</v>
      </c>
    </row>
    <row r="20" spans="1:14">
      <c r="A20" s="2"/>
      <c r="B20" s="26"/>
      <c r="C20" s="14" t="s">
        <v>39</v>
      </c>
      <c r="D20" s="12" t="s">
        <v>26</v>
      </c>
      <c r="E20" s="15">
        <v>17691.91</v>
      </c>
      <c r="F20" s="16">
        <v>6.89</v>
      </c>
      <c r="G20" s="16">
        <v>14.2</v>
      </c>
      <c r="H20" s="15">
        <v>0</v>
      </c>
      <c r="I20" s="16">
        <v>0</v>
      </c>
      <c r="J20" s="16">
        <v>0</v>
      </c>
      <c r="K20" s="16">
        <v>0</v>
      </c>
      <c r="L20" s="15">
        <v>17691.91</v>
      </c>
      <c r="M20" s="16">
        <v>6.89</v>
      </c>
      <c r="N20" s="16">
        <v>14.2</v>
      </c>
    </row>
    <row r="21" spans="1:14">
      <c r="A21" s="2"/>
      <c r="B21" s="26"/>
      <c r="C21" s="14" t="s">
        <v>40</v>
      </c>
      <c r="D21" s="12" t="s">
        <v>27</v>
      </c>
      <c r="E21" s="15">
        <v>29057.01</v>
      </c>
      <c r="F21" s="16">
        <v>7.03</v>
      </c>
      <c r="G21" s="16">
        <v>19.3</v>
      </c>
      <c r="H21" s="15">
        <v>0</v>
      </c>
      <c r="I21" s="16">
        <v>0</v>
      </c>
      <c r="J21" s="16">
        <v>0</v>
      </c>
      <c r="K21" s="16">
        <v>0</v>
      </c>
      <c r="L21" s="15">
        <v>29057.01</v>
      </c>
      <c r="M21" s="16">
        <v>7.03</v>
      </c>
      <c r="N21" s="16">
        <v>19.3</v>
      </c>
    </row>
    <row r="22" spans="1:14">
      <c r="A22" s="2"/>
      <c r="B22" s="26"/>
      <c r="C22" s="14" t="s">
        <v>41</v>
      </c>
      <c r="D22" s="12" t="s">
        <v>28</v>
      </c>
      <c r="E22" s="15">
        <v>18095.599999999999</v>
      </c>
      <c r="F22" s="16">
        <v>7</v>
      </c>
      <c r="G22" s="16">
        <v>24.59</v>
      </c>
      <c r="H22" s="15">
        <v>0</v>
      </c>
      <c r="I22" s="16">
        <v>0</v>
      </c>
      <c r="J22" s="16">
        <v>0</v>
      </c>
      <c r="K22" s="16">
        <v>0</v>
      </c>
      <c r="L22" s="15">
        <v>18095.599999999999</v>
      </c>
      <c r="M22" s="16">
        <v>7</v>
      </c>
      <c r="N22" s="16">
        <v>24.59</v>
      </c>
    </row>
    <row r="23" spans="1:14">
      <c r="A23" s="2"/>
      <c r="B23" s="26"/>
      <c r="C23" s="14" t="s">
        <v>42</v>
      </c>
      <c r="D23" s="12" t="s">
        <v>29</v>
      </c>
      <c r="E23" s="15">
        <v>62271.040000000001</v>
      </c>
      <c r="F23" s="16">
        <v>7.07</v>
      </c>
      <c r="G23" s="16">
        <v>29.84</v>
      </c>
      <c r="H23" s="15">
        <v>0</v>
      </c>
      <c r="I23" s="16">
        <v>0</v>
      </c>
      <c r="J23" s="16">
        <v>0</v>
      </c>
      <c r="K23" s="16">
        <v>0</v>
      </c>
      <c r="L23" s="15">
        <v>62271.040000000001</v>
      </c>
      <c r="M23" s="16">
        <v>7.07</v>
      </c>
      <c r="N23" s="16">
        <v>29.84</v>
      </c>
    </row>
    <row r="24" spans="1:14" ht="25.5">
      <c r="A24" s="2"/>
      <c r="B24" s="26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69222.73</v>
      </c>
      <c r="I24" s="16">
        <v>6.17</v>
      </c>
      <c r="J24" s="16">
        <v>1.29</v>
      </c>
      <c r="K24" s="16">
        <v>21.57</v>
      </c>
      <c r="L24" s="15">
        <v>69222.73</v>
      </c>
      <c r="M24" s="16">
        <v>7.46</v>
      </c>
      <c r="N24" s="16">
        <v>21.57</v>
      </c>
    </row>
    <row r="25" spans="1:14">
      <c r="A25" s="2"/>
      <c r="B25" s="24"/>
      <c r="C25" s="13" t="s">
        <v>14</v>
      </c>
      <c r="D25" s="19" t="s">
        <v>31</v>
      </c>
      <c r="E25" s="22">
        <v>155084.5</v>
      </c>
      <c r="F25" s="23">
        <v>6.95</v>
      </c>
      <c r="G25" s="23">
        <v>20.72</v>
      </c>
      <c r="H25" s="22">
        <v>249057.8</v>
      </c>
      <c r="I25" s="23">
        <v>4.75</v>
      </c>
      <c r="J25" s="23">
        <v>2.35</v>
      </c>
      <c r="K25" s="23">
        <v>24.71</v>
      </c>
      <c r="L25" s="22">
        <v>404142.3</v>
      </c>
      <c r="M25" s="23">
        <v>7.04</v>
      </c>
      <c r="N25" s="23">
        <v>23.18</v>
      </c>
    </row>
  </sheetData>
  <mergeCells count="13">
    <mergeCell ref="A1:C1"/>
    <mergeCell ref="A2:C2"/>
    <mergeCell ref="A4:B4"/>
    <mergeCell ref="D4:E4"/>
    <mergeCell ref="A5:B5"/>
    <mergeCell ref="B16:B25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5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98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97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99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34</v>
      </c>
      <c r="C16" s="14" t="s">
        <v>35</v>
      </c>
      <c r="D16" s="12" t="s">
        <v>22</v>
      </c>
      <c r="E16" s="15">
        <v>0</v>
      </c>
      <c r="F16" s="16">
        <v>0</v>
      </c>
      <c r="G16" s="16">
        <v>0</v>
      </c>
      <c r="H16" s="15">
        <v>934</v>
      </c>
      <c r="I16" s="16">
        <v>4.38</v>
      </c>
      <c r="J16" s="16">
        <v>4.05</v>
      </c>
      <c r="K16" s="16">
        <v>30</v>
      </c>
      <c r="L16" s="15">
        <v>934</v>
      </c>
      <c r="M16" s="16">
        <v>8.43</v>
      </c>
      <c r="N16" s="16">
        <v>30</v>
      </c>
    </row>
    <row r="17" spans="1:14">
      <c r="A17" s="2"/>
      <c r="B17" s="26"/>
      <c r="C17" s="14" t="s">
        <v>36</v>
      </c>
      <c r="D17" s="12" t="s">
        <v>23</v>
      </c>
      <c r="E17" s="15">
        <v>0</v>
      </c>
      <c r="F17" s="16">
        <v>0</v>
      </c>
      <c r="G17" s="16">
        <v>0</v>
      </c>
      <c r="H17" s="15">
        <v>0</v>
      </c>
      <c r="I17" s="16">
        <v>0</v>
      </c>
      <c r="J17" s="16">
        <v>0</v>
      </c>
      <c r="K17" s="16">
        <v>0</v>
      </c>
      <c r="L17" s="15">
        <v>0</v>
      </c>
      <c r="M17" s="16">
        <v>0</v>
      </c>
      <c r="N17" s="16">
        <v>0</v>
      </c>
    </row>
    <row r="18" spans="1:14">
      <c r="A18" s="2"/>
      <c r="B18" s="26"/>
      <c r="C18" s="14" t="s">
        <v>84</v>
      </c>
      <c r="D18" s="12" t="s">
        <v>24</v>
      </c>
      <c r="E18" s="15">
        <v>0</v>
      </c>
      <c r="F18" s="16">
        <v>0</v>
      </c>
      <c r="G18" s="16">
        <v>0</v>
      </c>
      <c r="H18" s="15">
        <v>0</v>
      </c>
      <c r="I18" s="16">
        <v>0</v>
      </c>
      <c r="J18" s="16">
        <v>0</v>
      </c>
      <c r="K18" s="16">
        <v>0</v>
      </c>
      <c r="L18" s="15">
        <v>0</v>
      </c>
      <c r="M18" s="16">
        <v>0</v>
      </c>
      <c r="N18" s="16">
        <v>0</v>
      </c>
    </row>
    <row r="19" spans="1:14">
      <c r="A19" s="2"/>
      <c r="B19" s="26"/>
      <c r="C19" s="14" t="s">
        <v>38</v>
      </c>
      <c r="D19" s="12" t="s">
        <v>25</v>
      </c>
      <c r="E19" s="15">
        <v>0</v>
      </c>
      <c r="F19" s="16">
        <v>0</v>
      </c>
      <c r="G19" s="16">
        <v>0</v>
      </c>
      <c r="H19" s="15">
        <v>0</v>
      </c>
      <c r="I19" s="16">
        <v>0</v>
      </c>
      <c r="J19" s="16">
        <v>0</v>
      </c>
      <c r="K19" s="16">
        <v>0</v>
      </c>
      <c r="L19" s="15">
        <v>0</v>
      </c>
      <c r="M19" s="16">
        <v>0</v>
      </c>
      <c r="N19" s="16">
        <v>0</v>
      </c>
    </row>
    <row r="20" spans="1:14">
      <c r="A20" s="2"/>
      <c r="B20" s="26"/>
      <c r="C20" s="14" t="s">
        <v>39</v>
      </c>
      <c r="D20" s="12" t="s">
        <v>26</v>
      </c>
      <c r="E20" s="15">
        <v>0</v>
      </c>
      <c r="F20" s="16">
        <v>0</v>
      </c>
      <c r="G20" s="16">
        <v>0</v>
      </c>
      <c r="H20" s="15">
        <v>0</v>
      </c>
      <c r="I20" s="16">
        <v>0</v>
      </c>
      <c r="J20" s="16">
        <v>0</v>
      </c>
      <c r="K20" s="16">
        <v>0</v>
      </c>
      <c r="L20" s="15">
        <v>0</v>
      </c>
      <c r="M20" s="16">
        <v>0</v>
      </c>
      <c r="N20" s="16">
        <v>0</v>
      </c>
    </row>
    <row r="21" spans="1:14">
      <c r="A21" s="2"/>
      <c r="B21" s="26"/>
      <c r="C21" s="14" t="s">
        <v>40</v>
      </c>
      <c r="D21" s="12" t="s">
        <v>27</v>
      </c>
      <c r="E21" s="15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6">
        <v>0</v>
      </c>
      <c r="L21" s="15">
        <v>0</v>
      </c>
      <c r="M21" s="16">
        <v>0</v>
      </c>
      <c r="N21" s="16">
        <v>0</v>
      </c>
    </row>
    <row r="22" spans="1:14">
      <c r="A22" s="2"/>
      <c r="B22" s="26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6">
        <v>0</v>
      </c>
      <c r="L22" s="15">
        <v>0</v>
      </c>
      <c r="M22" s="16">
        <v>0</v>
      </c>
      <c r="N22" s="16">
        <v>0</v>
      </c>
    </row>
    <row r="23" spans="1:14">
      <c r="A23" s="2"/>
      <c r="B23" s="26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6">
        <v>0</v>
      </c>
      <c r="L23" s="15">
        <v>0</v>
      </c>
      <c r="M23" s="16">
        <v>0</v>
      </c>
      <c r="N23" s="16">
        <v>0</v>
      </c>
    </row>
    <row r="24" spans="1:14" ht="25.5">
      <c r="A24" s="2"/>
      <c r="B24" s="26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24"/>
      <c r="C25" s="13" t="s">
        <v>14</v>
      </c>
      <c r="D25" s="19" t="s">
        <v>31</v>
      </c>
      <c r="E25" s="22">
        <v>0</v>
      </c>
      <c r="F25" s="23">
        <v>0</v>
      </c>
      <c r="G25" s="23">
        <v>0</v>
      </c>
      <c r="H25" s="22">
        <v>934</v>
      </c>
      <c r="I25" s="23">
        <v>4.38</v>
      </c>
      <c r="J25" s="23">
        <v>4.05</v>
      </c>
      <c r="K25" s="23">
        <v>30</v>
      </c>
      <c r="L25" s="22">
        <v>934</v>
      </c>
      <c r="M25" s="23">
        <v>8.43</v>
      </c>
      <c r="N25" s="23">
        <v>30</v>
      </c>
    </row>
  </sheetData>
  <mergeCells count="13">
    <mergeCell ref="A1:C1"/>
    <mergeCell ref="A2:C2"/>
    <mergeCell ref="A4:B4"/>
    <mergeCell ref="D4:E4"/>
    <mergeCell ref="A5:B5"/>
    <mergeCell ref="B16:B25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101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100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102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103</v>
      </c>
      <c r="C16" s="14" t="s">
        <v>35</v>
      </c>
      <c r="D16" s="12" t="s">
        <v>22</v>
      </c>
      <c r="E16" s="15">
        <v>83446.600000000006</v>
      </c>
      <c r="F16" s="16">
        <v>3</v>
      </c>
      <c r="G16" s="16">
        <v>0.62</v>
      </c>
      <c r="H16" s="15">
        <v>20981.51</v>
      </c>
      <c r="I16" s="16">
        <v>1.85</v>
      </c>
      <c r="J16" s="16">
        <v>1.61</v>
      </c>
      <c r="K16" s="16">
        <v>25.77</v>
      </c>
      <c r="L16" s="15">
        <v>104428.11</v>
      </c>
      <c r="M16" s="16">
        <v>3.1</v>
      </c>
      <c r="N16" s="16">
        <v>5.67</v>
      </c>
    </row>
    <row r="17" spans="1:14">
      <c r="A17" s="2"/>
      <c r="B17" s="26"/>
      <c r="C17" s="14" t="s">
        <v>36</v>
      </c>
      <c r="D17" s="12" t="s">
        <v>23</v>
      </c>
      <c r="E17" s="15">
        <v>29058.2</v>
      </c>
      <c r="F17" s="16">
        <v>3.32</v>
      </c>
      <c r="G17" s="16">
        <v>1.41</v>
      </c>
      <c r="H17" s="15">
        <v>46543.58</v>
      </c>
      <c r="I17" s="16">
        <v>1.96</v>
      </c>
      <c r="J17" s="16">
        <v>1.1499999999999999</v>
      </c>
      <c r="K17" s="16">
        <v>25.63</v>
      </c>
      <c r="L17" s="15">
        <v>75601.78</v>
      </c>
      <c r="M17" s="16">
        <v>3.19</v>
      </c>
      <c r="N17" s="16">
        <v>16.32</v>
      </c>
    </row>
    <row r="18" spans="1:14">
      <c r="A18" s="2"/>
      <c r="B18" s="26"/>
      <c r="C18" s="14" t="s">
        <v>84</v>
      </c>
      <c r="D18" s="12" t="s">
        <v>24</v>
      </c>
      <c r="E18" s="15">
        <v>3421.42</v>
      </c>
      <c r="F18" s="16">
        <v>3.13</v>
      </c>
      <c r="G18" s="16">
        <v>4.09</v>
      </c>
      <c r="H18" s="15">
        <v>178234.19</v>
      </c>
      <c r="I18" s="16">
        <v>1.77</v>
      </c>
      <c r="J18" s="16">
        <v>1.72</v>
      </c>
      <c r="K18" s="16">
        <v>25.17</v>
      </c>
      <c r="L18" s="15">
        <v>181655.61</v>
      </c>
      <c r="M18" s="16">
        <v>3.48</v>
      </c>
      <c r="N18" s="16">
        <v>24.76</v>
      </c>
    </row>
    <row r="19" spans="1:14">
      <c r="A19" s="2"/>
      <c r="B19" s="26"/>
      <c r="C19" s="14" t="s">
        <v>38</v>
      </c>
      <c r="D19" s="12" t="s">
        <v>25</v>
      </c>
      <c r="E19" s="15">
        <v>8709</v>
      </c>
      <c r="F19" s="16">
        <v>2.95</v>
      </c>
      <c r="G19" s="16">
        <v>7.07</v>
      </c>
      <c r="H19" s="15">
        <v>560</v>
      </c>
      <c r="I19" s="16">
        <v>-0.71</v>
      </c>
      <c r="J19" s="16">
        <v>3.1</v>
      </c>
      <c r="K19" s="16">
        <v>20.49</v>
      </c>
      <c r="L19" s="15">
        <v>9269</v>
      </c>
      <c r="M19" s="16">
        <v>2.92</v>
      </c>
      <c r="N19" s="16">
        <v>7.88</v>
      </c>
    </row>
    <row r="20" spans="1:14">
      <c r="A20" s="2"/>
      <c r="B20" s="26"/>
      <c r="C20" s="14" t="s">
        <v>39</v>
      </c>
      <c r="D20" s="12" t="s">
        <v>26</v>
      </c>
      <c r="E20" s="15">
        <v>12139</v>
      </c>
      <c r="F20" s="16">
        <v>2.99</v>
      </c>
      <c r="G20" s="16">
        <v>13.55</v>
      </c>
      <c r="H20" s="15">
        <v>0</v>
      </c>
      <c r="I20" s="16">
        <v>0</v>
      </c>
      <c r="J20" s="16">
        <v>0</v>
      </c>
      <c r="K20" s="16">
        <v>0</v>
      </c>
      <c r="L20" s="15">
        <v>12139</v>
      </c>
      <c r="M20" s="16">
        <v>2.99</v>
      </c>
      <c r="N20" s="16">
        <v>13.55</v>
      </c>
    </row>
    <row r="21" spans="1:14">
      <c r="A21" s="2"/>
      <c r="B21" s="26"/>
      <c r="C21" s="14" t="s">
        <v>40</v>
      </c>
      <c r="D21" s="12" t="s">
        <v>27</v>
      </c>
      <c r="E21" s="15">
        <v>21513.7</v>
      </c>
      <c r="F21" s="16">
        <v>3.06</v>
      </c>
      <c r="G21" s="16">
        <v>18.39</v>
      </c>
      <c r="H21" s="15">
        <v>0</v>
      </c>
      <c r="I21" s="16">
        <v>0</v>
      </c>
      <c r="J21" s="16">
        <v>0</v>
      </c>
      <c r="K21" s="16">
        <v>0</v>
      </c>
      <c r="L21" s="15">
        <v>21513.7</v>
      </c>
      <c r="M21" s="16">
        <v>3.06</v>
      </c>
      <c r="N21" s="16">
        <v>18.39</v>
      </c>
    </row>
    <row r="22" spans="1:14">
      <c r="A22" s="2"/>
      <c r="B22" s="26"/>
      <c r="C22" s="14" t="s">
        <v>41</v>
      </c>
      <c r="D22" s="12" t="s">
        <v>28</v>
      </c>
      <c r="E22" s="15">
        <v>25031.96</v>
      </c>
      <c r="F22" s="16">
        <v>3.01</v>
      </c>
      <c r="G22" s="16">
        <v>23.78</v>
      </c>
      <c r="H22" s="15">
        <v>0</v>
      </c>
      <c r="I22" s="16">
        <v>0</v>
      </c>
      <c r="J22" s="16">
        <v>0</v>
      </c>
      <c r="K22" s="16">
        <v>0</v>
      </c>
      <c r="L22" s="15">
        <v>25031.96</v>
      </c>
      <c r="M22" s="16">
        <v>3.01</v>
      </c>
      <c r="N22" s="16">
        <v>23.78</v>
      </c>
    </row>
    <row r="23" spans="1:14">
      <c r="A23" s="2"/>
      <c r="B23" s="26"/>
      <c r="C23" s="14" t="s">
        <v>42</v>
      </c>
      <c r="D23" s="12" t="s">
        <v>29</v>
      </c>
      <c r="E23" s="15">
        <v>92687.31</v>
      </c>
      <c r="F23" s="16">
        <v>3.29</v>
      </c>
      <c r="G23" s="16">
        <v>29.21</v>
      </c>
      <c r="H23" s="15">
        <v>0</v>
      </c>
      <c r="I23" s="16">
        <v>0</v>
      </c>
      <c r="J23" s="16">
        <v>0</v>
      </c>
      <c r="K23" s="16">
        <v>0</v>
      </c>
      <c r="L23" s="15">
        <v>92687.31</v>
      </c>
      <c r="M23" s="16">
        <v>3.29</v>
      </c>
      <c r="N23" s="16">
        <v>29.21</v>
      </c>
    </row>
    <row r="24" spans="1:14" ht="25.5">
      <c r="A24" s="2"/>
      <c r="B24" s="26"/>
      <c r="C24" s="14" t="s">
        <v>43</v>
      </c>
      <c r="D24" s="12" t="s">
        <v>30</v>
      </c>
      <c r="E24" s="15">
        <v>3342</v>
      </c>
      <c r="F24" s="16">
        <v>3.53</v>
      </c>
      <c r="G24" s="16">
        <v>0.1</v>
      </c>
      <c r="H24" s="15">
        <v>0</v>
      </c>
      <c r="I24" s="16">
        <v>0</v>
      </c>
      <c r="J24" s="16">
        <v>0</v>
      </c>
      <c r="K24" s="16">
        <v>0</v>
      </c>
      <c r="L24" s="15">
        <v>3342</v>
      </c>
      <c r="M24" s="16">
        <v>3.53</v>
      </c>
      <c r="N24" s="16">
        <v>0.1</v>
      </c>
    </row>
    <row r="25" spans="1:14">
      <c r="A25" s="2"/>
      <c r="B25" s="27"/>
      <c r="C25" s="14" t="s">
        <v>104</v>
      </c>
      <c r="D25" s="12" t="s">
        <v>31</v>
      </c>
      <c r="E25" s="15">
        <v>279349.18</v>
      </c>
      <c r="F25" s="16">
        <v>3.1</v>
      </c>
      <c r="G25" s="16">
        <v>14.44</v>
      </c>
      <c r="H25" s="15">
        <v>246319.28</v>
      </c>
      <c r="I25" s="16">
        <v>1.81</v>
      </c>
      <c r="J25" s="16">
        <v>1.61</v>
      </c>
      <c r="K25" s="16">
        <v>25.29</v>
      </c>
      <c r="L25" s="15">
        <v>525668.46</v>
      </c>
      <c r="M25" s="16">
        <v>3.25</v>
      </c>
      <c r="N25" s="16">
        <v>19.510000000000002</v>
      </c>
    </row>
    <row r="26" spans="1:14">
      <c r="A26" s="2"/>
      <c r="B26" s="24" t="s">
        <v>105</v>
      </c>
      <c r="C26" s="24"/>
      <c r="D26" s="19" t="s">
        <v>32</v>
      </c>
      <c r="E26" s="22">
        <v>55058.5</v>
      </c>
      <c r="F26" s="23">
        <v>4.68</v>
      </c>
      <c r="G26" s="23">
        <v>13.3</v>
      </c>
      <c r="H26" s="22">
        <v>20865.53</v>
      </c>
      <c r="I26" s="23">
        <v>1.79</v>
      </c>
      <c r="J26" s="23">
        <v>3.66</v>
      </c>
      <c r="K26" s="23">
        <v>24</v>
      </c>
      <c r="L26" s="22">
        <v>75924.03</v>
      </c>
      <c r="M26" s="23">
        <v>4.8899999999999997</v>
      </c>
      <c r="N26" s="23">
        <v>16.239999999999998</v>
      </c>
    </row>
  </sheetData>
  <mergeCells count="14">
    <mergeCell ref="A1:C1"/>
    <mergeCell ref="A2:C2"/>
    <mergeCell ref="A4:B4"/>
    <mergeCell ref="D4:E4"/>
    <mergeCell ref="A5:B5"/>
    <mergeCell ref="B16:B25"/>
    <mergeCell ref="B26:C26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34" t="s">
        <v>0</v>
      </c>
      <c r="B1" s="3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1</v>
      </c>
      <c r="B2" s="3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5" t="s">
        <v>2</v>
      </c>
      <c r="B4" s="36"/>
      <c r="C4" s="3" t="s">
        <v>3</v>
      </c>
      <c r="D4" s="37" t="s">
        <v>4</v>
      </c>
      <c r="E4" s="37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8" t="s">
        <v>5</v>
      </c>
      <c r="B5" s="28"/>
      <c r="C5" s="4">
        <v>45808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8" t="s">
        <v>6</v>
      </c>
      <c r="B6" s="28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9" t="s">
        <v>8</v>
      </c>
      <c r="B8" s="29"/>
      <c r="C8" s="8" t="str">
        <f>B11</f>
        <v>877-8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0" t="s">
        <v>107</v>
      </c>
      <c r="C10" s="31"/>
      <c r="D10" s="31"/>
      <c r="E10" s="31"/>
      <c r="F10" s="31"/>
      <c r="G10" s="31"/>
      <c r="H10" s="31"/>
      <c r="I10" s="31"/>
      <c r="J10" s="2"/>
      <c r="K10" s="2"/>
      <c r="L10" s="2"/>
      <c r="M10" s="2"/>
      <c r="N10" s="2"/>
    </row>
    <row r="11" spans="1:14">
      <c r="A11" s="2"/>
      <c r="B11" s="10" t="s">
        <v>106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108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24" t="s">
        <v>103</v>
      </c>
      <c r="C16" s="14" t="s">
        <v>35</v>
      </c>
      <c r="D16" s="12" t="s">
        <v>22</v>
      </c>
      <c r="E16" s="15">
        <v>56000.05</v>
      </c>
      <c r="F16" s="16">
        <v>4.78</v>
      </c>
      <c r="G16" s="16">
        <v>0.66</v>
      </c>
      <c r="H16" s="15">
        <v>63002.9</v>
      </c>
      <c r="I16" s="16">
        <v>4.3099999999999996</v>
      </c>
      <c r="J16" s="16">
        <v>0.81</v>
      </c>
      <c r="K16" s="16">
        <v>23.8</v>
      </c>
      <c r="L16" s="15">
        <v>119002.95</v>
      </c>
      <c r="M16" s="16">
        <v>4.96</v>
      </c>
      <c r="N16" s="16">
        <v>12.91</v>
      </c>
    </row>
    <row r="17" spans="1:14">
      <c r="A17" s="2"/>
      <c r="B17" s="26"/>
      <c r="C17" s="14" t="s">
        <v>36</v>
      </c>
      <c r="D17" s="12" t="s">
        <v>23</v>
      </c>
      <c r="E17" s="15">
        <v>20265.89</v>
      </c>
      <c r="F17" s="16">
        <v>4.79</v>
      </c>
      <c r="G17" s="16">
        <v>1.38</v>
      </c>
      <c r="H17" s="15">
        <v>993460.26</v>
      </c>
      <c r="I17" s="16">
        <v>4.13</v>
      </c>
      <c r="J17" s="16">
        <v>0.83</v>
      </c>
      <c r="K17" s="16">
        <v>24.52</v>
      </c>
      <c r="L17" s="15">
        <v>1013726.15</v>
      </c>
      <c r="M17" s="16">
        <v>4.95</v>
      </c>
      <c r="N17" s="16">
        <v>24.06</v>
      </c>
    </row>
    <row r="18" spans="1:14">
      <c r="A18" s="2"/>
      <c r="B18" s="26"/>
      <c r="C18" s="14" t="s">
        <v>84</v>
      </c>
      <c r="D18" s="12" t="s">
        <v>24</v>
      </c>
      <c r="E18" s="15">
        <v>7230.2</v>
      </c>
      <c r="F18" s="16">
        <v>3.66</v>
      </c>
      <c r="G18" s="16">
        <v>4.12</v>
      </c>
      <c r="H18" s="15">
        <v>295612.01</v>
      </c>
      <c r="I18" s="16">
        <v>4.2</v>
      </c>
      <c r="J18" s="16">
        <v>0.69</v>
      </c>
      <c r="K18" s="16">
        <v>23.67</v>
      </c>
      <c r="L18" s="15">
        <v>302842.21000000002</v>
      </c>
      <c r="M18" s="16">
        <v>4.8499999999999996</v>
      </c>
      <c r="N18" s="16">
        <v>23.2</v>
      </c>
    </row>
    <row r="19" spans="1:14">
      <c r="A19" s="2"/>
      <c r="B19" s="26"/>
      <c r="C19" s="14" t="s">
        <v>38</v>
      </c>
      <c r="D19" s="12" t="s">
        <v>25</v>
      </c>
      <c r="E19" s="15">
        <v>19122.07</v>
      </c>
      <c r="F19" s="16">
        <v>4.34</v>
      </c>
      <c r="G19" s="16">
        <v>8.5299999999999994</v>
      </c>
      <c r="H19" s="15">
        <v>3767.72</v>
      </c>
      <c r="I19" s="16">
        <v>3.13</v>
      </c>
      <c r="J19" s="16">
        <v>1.56</v>
      </c>
      <c r="K19" s="16">
        <v>24.71</v>
      </c>
      <c r="L19" s="15">
        <v>22889.79</v>
      </c>
      <c r="M19" s="16">
        <v>4.4000000000000004</v>
      </c>
      <c r="N19" s="16">
        <v>11.19</v>
      </c>
    </row>
    <row r="20" spans="1:14">
      <c r="A20" s="2"/>
      <c r="B20" s="26"/>
      <c r="C20" s="14" t="s">
        <v>39</v>
      </c>
      <c r="D20" s="12" t="s">
        <v>26</v>
      </c>
      <c r="E20" s="15">
        <v>52199.32</v>
      </c>
      <c r="F20" s="16">
        <v>4.68</v>
      </c>
      <c r="G20" s="16">
        <v>13.56</v>
      </c>
      <c r="H20" s="15">
        <v>0</v>
      </c>
      <c r="I20" s="16">
        <v>0</v>
      </c>
      <c r="J20" s="16">
        <v>0</v>
      </c>
      <c r="K20" s="16">
        <v>0</v>
      </c>
      <c r="L20" s="15">
        <v>52199.32</v>
      </c>
      <c r="M20" s="16">
        <v>4.68</v>
      </c>
      <c r="N20" s="16">
        <v>13.56</v>
      </c>
    </row>
    <row r="21" spans="1:14">
      <c r="A21" s="2"/>
      <c r="B21" s="26"/>
      <c r="C21" s="14" t="s">
        <v>40</v>
      </c>
      <c r="D21" s="12" t="s">
        <v>27</v>
      </c>
      <c r="E21" s="15">
        <v>73568.36</v>
      </c>
      <c r="F21" s="16">
        <v>4.76</v>
      </c>
      <c r="G21" s="16">
        <v>18.87</v>
      </c>
      <c r="H21" s="15">
        <v>0</v>
      </c>
      <c r="I21" s="16">
        <v>0</v>
      </c>
      <c r="J21" s="16">
        <v>0</v>
      </c>
      <c r="K21" s="16">
        <v>0</v>
      </c>
      <c r="L21" s="15">
        <v>73568.36</v>
      </c>
      <c r="M21" s="16">
        <v>4.76</v>
      </c>
      <c r="N21" s="16">
        <v>18.87</v>
      </c>
    </row>
    <row r="22" spans="1:14">
      <c r="A22" s="2"/>
      <c r="B22" s="26"/>
      <c r="C22" s="14" t="s">
        <v>41</v>
      </c>
      <c r="D22" s="12" t="s">
        <v>28</v>
      </c>
      <c r="E22" s="15">
        <v>83269.570000000007</v>
      </c>
      <c r="F22" s="16">
        <v>4.84</v>
      </c>
      <c r="G22" s="16">
        <v>23.74</v>
      </c>
      <c r="H22" s="15">
        <v>0</v>
      </c>
      <c r="I22" s="16">
        <v>0</v>
      </c>
      <c r="J22" s="16">
        <v>0</v>
      </c>
      <c r="K22" s="16">
        <v>0</v>
      </c>
      <c r="L22" s="15">
        <v>83269.570000000007</v>
      </c>
      <c r="M22" s="16">
        <v>4.84</v>
      </c>
      <c r="N22" s="16">
        <v>23.74</v>
      </c>
    </row>
    <row r="23" spans="1:14">
      <c r="A23" s="2"/>
      <c r="B23" s="26"/>
      <c r="C23" s="14" t="s">
        <v>42</v>
      </c>
      <c r="D23" s="12" t="s">
        <v>29</v>
      </c>
      <c r="E23" s="15">
        <v>184346.09</v>
      </c>
      <c r="F23" s="16">
        <v>4.96</v>
      </c>
      <c r="G23" s="16">
        <v>29.18</v>
      </c>
      <c r="H23" s="15">
        <v>0</v>
      </c>
      <c r="I23" s="16">
        <v>0</v>
      </c>
      <c r="J23" s="16">
        <v>0</v>
      </c>
      <c r="K23" s="16">
        <v>0</v>
      </c>
      <c r="L23" s="15">
        <v>184346.09</v>
      </c>
      <c r="M23" s="16">
        <v>4.96</v>
      </c>
      <c r="N23" s="16">
        <v>29.18</v>
      </c>
    </row>
    <row r="24" spans="1:14" ht="25.5">
      <c r="A24" s="2"/>
      <c r="B24" s="26"/>
      <c r="C24" s="14" t="s">
        <v>43</v>
      </c>
      <c r="D24" s="12" t="s">
        <v>30</v>
      </c>
      <c r="E24" s="15">
        <v>3160</v>
      </c>
      <c r="F24" s="16">
        <v>5.45</v>
      </c>
      <c r="G24" s="16">
        <v>7.0000000000000007E-2</v>
      </c>
      <c r="H24" s="15">
        <v>533863.30000000005</v>
      </c>
      <c r="I24" s="16">
        <v>6.14</v>
      </c>
      <c r="J24" s="16">
        <v>-0.44</v>
      </c>
      <c r="K24" s="16">
        <v>20.440000000000001</v>
      </c>
      <c r="L24" s="15">
        <v>537023.30000000005</v>
      </c>
      <c r="M24" s="16">
        <v>5.69</v>
      </c>
      <c r="N24" s="16">
        <v>20.32</v>
      </c>
    </row>
    <row r="25" spans="1:14">
      <c r="A25" s="2"/>
      <c r="B25" s="27"/>
      <c r="C25" s="14" t="s">
        <v>104</v>
      </c>
      <c r="D25" s="12" t="s">
        <v>31</v>
      </c>
      <c r="E25" s="15">
        <v>499161.54</v>
      </c>
      <c r="F25" s="16">
        <v>4.8099999999999996</v>
      </c>
      <c r="G25" s="16">
        <v>19.46</v>
      </c>
      <c r="H25" s="15">
        <v>1889706.19</v>
      </c>
      <c r="I25" s="16">
        <v>4.71</v>
      </c>
      <c r="J25" s="16">
        <v>0.45</v>
      </c>
      <c r="K25" s="16">
        <v>23.21</v>
      </c>
      <c r="L25" s="15">
        <v>2388867.73</v>
      </c>
      <c r="M25" s="16">
        <v>5.09</v>
      </c>
      <c r="N25" s="16">
        <v>22.43</v>
      </c>
    </row>
    <row r="26" spans="1:14">
      <c r="A26" s="2"/>
      <c r="B26" s="24" t="s">
        <v>105</v>
      </c>
      <c r="C26" s="24"/>
      <c r="D26" s="19" t="s">
        <v>32</v>
      </c>
      <c r="E26" s="22">
        <v>24708.05</v>
      </c>
      <c r="F26" s="23">
        <v>6.51</v>
      </c>
      <c r="G26" s="23">
        <v>17.66</v>
      </c>
      <c r="H26" s="22">
        <v>55858.97</v>
      </c>
      <c r="I26" s="23">
        <v>4.7300000000000004</v>
      </c>
      <c r="J26" s="23">
        <v>2.76</v>
      </c>
      <c r="K26" s="23">
        <v>20.87</v>
      </c>
      <c r="L26" s="22">
        <v>80567.02</v>
      </c>
      <c r="M26" s="23">
        <v>7.19</v>
      </c>
      <c r="N26" s="23">
        <v>19.89</v>
      </c>
    </row>
  </sheetData>
  <mergeCells count="14">
    <mergeCell ref="A1:C1"/>
    <mergeCell ref="A2:C2"/>
    <mergeCell ref="A4:B4"/>
    <mergeCell ref="D4:E4"/>
    <mergeCell ref="A5:B5"/>
    <mergeCell ref="B16:B25"/>
    <mergeCell ref="B26:C26"/>
    <mergeCell ref="A6:B6"/>
    <mergeCell ref="A8:B8"/>
    <mergeCell ref="B10:I10"/>
    <mergeCell ref="E12:N12"/>
    <mergeCell ref="E13:G13"/>
    <mergeCell ref="H13:K13"/>
    <mergeCell ref="L13:N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13</vt:i4>
      </vt:variant>
    </vt:vector>
  </HeadingPairs>
  <TitlesOfParts>
    <vt:vector size="13" baseType="lpstr">
      <vt:lpstr>לוח 1</vt:lpstr>
      <vt:lpstr>@lists</vt:lpstr>
      <vt:lpstr>לוח 2</vt:lpstr>
      <vt:lpstr>לוח 3</vt:lpstr>
      <vt:lpstr>לוח 4</vt:lpstr>
      <vt:lpstr>לוח 5</vt:lpstr>
      <vt:lpstr>לוח 6</vt:lpstr>
      <vt:lpstr>לוח 7</vt:lpstr>
      <vt:lpstr>לוח 8</vt:lpstr>
      <vt:lpstr>לוח 9</vt:lpstr>
      <vt:lpstr>לוח 10</vt:lpstr>
      <vt:lpstr>לוח 11</vt:lpstr>
      <vt:lpstr>לוח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שאול פרל</dc:creator>
  <cp:lastModifiedBy>שאול פרל</cp:lastModifiedBy>
  <dcterms:created xsi:type="dcterms:W3CDTF">2025-06-15T05:49:02Z</dcterms:created>
  <dcterms:modified xsi:type="dcterms:W3CDTF">2025-06-15T11:20:45Z</dcterms:modified>
</cp:coreProperties>
</file>