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real_sector\לוחות נספח\"/>
    </mc:Choice>
  </mc:AlternateContent>
  <bookViews>
    <workbookView xWindow="0" yWindow="0" windowWidth="28800" windowHeight="12330" firstSheet="1" activeTab="1"/>
  </bookViews>
  <sheets>
    <sheet name="FAME Persistence2" sheetId="84" state="veryHidden" r:id="rId1"/>
    <sheet name="א-נ-1" sheetId="1" r:id="rId2"/>
    <sheet name="הסברים" sheetId="2" r:id="rId3"/>
  </sheets>
  <calcPr calcId="162913"/>
</workbook>
</file>

<file path=xl/sharedStrings.xml><?xml version="1.0" encoding="utf-8"?>
<sst xmlns="http://schemas.openxmlformats.org/spreadsheetml/2006/main" count="349" uniqueCount="177">
  <si>
    <t>המועסקים הישראלים (אלפים)</t>
  </si>
  <si>
    <t>שיעור הגידול הריאלי של התוצר (אחוזים)</t>
  </si>
  <si>
    <t>התוצר לנפש (אלפי ש"ח, במחירים שוטפים)</t>
  </si>
  <si>
    <t>השכר הנומינלי למשרת שכיר (ש"ח לחודש, במחירים שוטפים)</t>
  </si>
  <si>
    <t>שיעור התעסוקה בגילאים 25 עד 64 (אחוזים)</t>
  </si>
  <si>
    <t>ריבית בנק ישראל  (אחוזים)</t>
  </si>
  <si>
    <t>התשואה הנומינלית על אג"ח ממשלתיות ל-10 שנים (אחוזים)</t>
  </si>
  <si>
    <t>המסים (כאחוז מהתוצר)</t>
  </si>
  <si>
    <t>החוב הציבורי ברוטו (כאחוז מהתוצר, סוף שנה)</t>
  </si>
  <si>
    <t>החוב החיצוני נטו (כאחוז מהתוצר)</t>
  </si>
  <si>
    <t>השכר הריאלי למשרת שכיר של עובדים ישראלים (שיעור השינוי, ממוצע שנתי, אחוזים)</t>
  </si>
  <si>
    <t>הנתון</t>
  </si>
  <si>
    <t xml:space="preserve">הגדרה והסבר </t>
  </si>
  <si>
    <t>יחידת המדידה</t>
  </si>
  <si>
    <t>תדירות הנתון</t>
  </si>
  <si>
    <t>המקור</t>
  </si>
  <si>
    <t>רבעונית</t>
  </si>
  <si>
    <t>הלמ"ס ועיבודי בנק ישראל</t>
  </si>
  <si>
    <t>יבוא הסחורות והשירותים</t>
  </si>
  <si>
    <t>האוכלוסייה הממוצעת</t>
  </si>
  <si>
    <t>המועסקים הישראלים</t>
  </si>
  <si>
    <t>שיעור הגידול הריאלי של התוצר</t>
  </si>
  <si>
    <t xml:space="preserve">התוצר לנפש </t>
  </si>
  <si>
    <t xml:space="preserve">שיעור האבטלה </t>
  </si>
  <si>
    <t>השכר הריאלי למשרת שכיר של עובדים ישראלים</t>
  </si>
  <si>
    <t>השכר הנומינלי למשרת שכיר</t>
  </si>
  <si>
    <t>מדד ג'יני- הכנסה כלכלית</t>
  </si>
  <si>
    <t>מדד ג'יני- הכנסה פנויה</t>
  </si>
  <si>
    <t>שיעור התעסוקה בגילאים 25 עד 64</t>
  </si>
  <si>
    <t xml:space="preserve">שיעור האינפלציה </t>
  </si>
  <si>
    <t>ריבית בנק ישראל</t>
  </si>
  <si>
    <t>התשואה הנומינלית על אג"ח ממשלתיות ל-10 שנים</t>
  </si>
  <si>
    <t>התשואה הריאלית על אג"ח ממשלתיות ל-10 שנים</t>
  </si>
  <si>
    <t>ההוצאה הציבורית</t>
  </si>
  <si>
    <t>החוב הציבורי ברוטו</t>
  </si>
  <si>
    <t>יצוא הסחורות והשירותים</t>
  </si>
  <si>
    <t>החוב החיצוני נטו</t>
  </si>
  <si>
    <t>אלפים</t>
  </si>
  <si>
    <t>אחוזים</t>
  </si>
  <si>
    <t>מיליארדי שקלים, במחירים שוטפים</t>
  </si>
  <si>
    <t>אלפי שקלים, במחירים שוטפים</t>
  </si>
  <si>
    <t>שקלים, במחירים שוטפים</t>
  </si>
  <si>
    <t xml:space="preserve">כולל: תושבים קבועים, תושבי קבע ללא אזרחות ישראלית הגרים בישראל ובחוץ לארץ פחות משנה, תיירים ותושבים ארעיים השוהים בישראל למעלה משנה. </t>
  </si>
  <si>
    <t>חודשית</t>
  </si>
  <si>
    <t>הלמ"ס, מפקדי האוכלוסין ומרשם התושבים</t>
  </si>
  <si>
    <t>הערות</t>
  </si>
  <si>
    <t>הנתון השנתי הוא הממוצע של הנתונים החודשיים.</t>
  </si>
  <si>
    <t xml:space="preserve">מי שעבדו שעה אחת לפחות בשבוע הקובע בעבודה כלשהי תמורת שכר, רווח או כל תמורה אחרת לפי סקר כוח אדם של הלמ"ס; בני משפחה המועסקים בעסק משפחתי שעבדו בלא תשלום מעל 15 שעות בשבוע; שוהים במוסדות שעבדו מעל 15 שעות בשבוע ואנשים שנעדרו זמנית מעבודתם באותו סקר. </t>
  </si>
  <si>
    <t>הלמ"ס - סקר כוח אדם ועיבודי בנק ישראל</t>
  </si>
  <si>
    <t xml:space="preserve">שיעור הבלתי מועסקים מתוך כוח העבודה, כלומר מתוך קבוצת המועסקים והבלתי מועסקים. </t>
  </si>
  <si>
    <t>שיעור השינוי במדד המחירים לצרכן.</t>
  </si>
  <si>
    <t>הלמ"ס</t>
  </si>
  <si>
    <t>הנתון השנתי הוא שיעור השינוי באינפלציה של חודש דצמבר של שנת ההתייחסות לעומת דצמבר אשתקד.</t>
  </si>
  <si>
    <t>יומית</t>
  </si>
  <si>
    <t>בנק ישראל</t>
  </si>
  <si>
    <t>הנתון החודשי הוא הממוצע של הנתונים היומיים. הנתון השנתי הוא שיעור השינוי בשער החליפין של חודש דצמבר של שנת ההתייחסות לעומת חודש דצמבר אשתקד.</t>
  </si>
  <si>
    <t>סך כול ההוצאות הציבוריות המקומיות וההוצאות בחו"ל.</t>
  </si>
  <si>
    <t>שנתית</t>
  </si>
  <si>
    <t xml:space="preserve">אחוזים מהתמ"ג </t>
  </si>
  <si>
    <t>סך המיסים האזרחיים: יבוא, יצור מקומי, ישירים, מילוות חובה. החל משנת 1995 - כולל הכנסה ממס הבריאות.</t>
  </si>
  <si>
    <t>המיסים</t>
  </si>
  <si>
    <t>אחוזים מהתמ"ג</t>
  </si>
  <si>
    <t xml:space="preserve">מחושב כהפרש בין סך כול ההכנסות הציבוריות ובין סך כול ההוצאות הציבוריות. הגירעון הכולל שווה לסך כול הגירעון המקומי והגירעון בחו"ל. </t>
  </si>
  <si>
    <t>לא כולל בנק ישראל.</t>
  </si>
  <si>
    <t>החוב הממשלתי הפנימי ברוטו ועוד חוב הרשויות המקומיות (בניכוי חובן לממשלה) ועוד החוב הממשלתי החיצוני ברוטו.</t>
  </si>
  <si>
    <t>מיליארדי דולרים</t>
  </si>
  <si>
    <t>כולל: סחר הסחורות של ישראל עם חו"ל; יצוא ויבוא שירותים (חשבון השירותים); תקבולים ותשלומים עם חו"ל הנובעים מהכנסות גורמי הייצור - עבודה והון - והעברות שוטפות (חשבון ההכנסות וחשבון ההעברות השוטפות). סחר הסחורות של ישראל עם חו"ל מותאם להגדרות מאזן התשלומים בחשבון הסחורות.</t>
  </si>
  <si>
    <r>
      <t>בסקר כוח אדם הוכנסו במשך השנים שינויים - למשל בהגדרות תכונות כוח העבודה, בשיטת הניפוח, בשאלון, באוכלוסייה הנחקרת ובמדגם. לתיאור השינויים האחרונים בשנים 2009 ו-2012 ראו הפרסום "</t>
    </r>
    <r>
      <rPr>
        <i/>
        <sz val="10"/>
        <rFont val="Arial"/>
        <family val="2"/>
      </rPr>
      <t>רבעון סקרי כוח אדם</t>
    </r>
    <r>
      <rPr>
        <sz val="10"/>
        <rFont val="Arial"/>
        <family val="2"/>
      </rPr>
      <t xml:space="preserve">" באתר הלמ"ס. </t>
    </r>
  </si>
  <si>
    <t>אחוזים, במחירים קבועים</t>
  </si>
  <si>
    <t>מתקבל ע"י חלוקת סך כל השכר ברוטו ששולם לכל משרות השכיר במספר משרות השכיר.</t>
  </si>
  <si>
    <t>נקודות</t>
  </si>
  <si>
    <t xml:space="preserve">הלמ"ס - סקר כוח אדם </t>
  </si>
  <si>
    <t>Annual</t>
  </si>
  <si>
    <t xml:space="preserve">סך כל הערך המוסף של כל היצרנים המקומיים, בתוספת מסים נטו שאינם כלולים בערך התפוקה. </t>
  </si>
  <si>
    <t xml:space="preserve">שיעור השינוי הכמותי בסך כל הערך המוסף של כל היצרנים המקומיים, בתוספת מסים נטו שאינם כלולים בערך התפוקה.  </t>
  </si>
  <si>
    <t>התוצר הנומינאלי חלקי האוכלוסייה הממוצעת</t>
  </si>
  <si>
    <t>ראה הערות של התוצר הנומינאלי והאוכלוסייה הממוצעת</t>
  </si>
  <si>
    <t>הלמ"ס, דיווחי המעסיקים למוסד לביטוח לאומיונתונים מנהליים אחרים ועיבודי בנק ישראל</t>
  </si>
  <si>
    <t>שיעור השינוי בממוצע השנתי של :השכר הממוצע למשרת שכיר (סך כל השכר ברוטו ששולם לכל משרות השכיר הישראליים מחולק במספר משרות השכיר) מחולק במדד המחירים לצרכן.</t>
  </si>
  <si>
    <t>מתקבל מחלוקת מספר המועסקים הישראליים בגילי 25 עד 64 בסך האוכלוסייה בגילים אלה. להגדרת מועסקים ראה "המועסקים הישראליים"</t>
  </si>
  <si>
    <t>הפיחות בשער החליפין של השקל מול הדולר</t>
  </si>
  <si>
    <t>שיעור השינוי בשער החליפין שקל-דולר.</t>
  </si>
  <si>
    <t>הפיחות שער החליפין הנומינלי האפקטיבי</t>
  </si>
  <si>
    <t>שיעור הריבית על הלוואות מוניטריות או פיקדנות מוניטריים של מערכת הבנראות בבנק ישראל.</t>
  </si>
  <si>
    <t>שיעור השינוי במדד שער החליפין הנומינלי האפקטיבי. מדד שע"ח האפקטיבי נבנה מתוך ממוצע גיאומטרי של שער החליפין של השקל מול 28 מטבעות, המייצגים 38 מדינות - שותפות הסחר העיקריות עם ישראל על פי משקלן.</t>
  </si>
  <si>
    <t xml:space="preserve">ערך יצוא הסחורות והשירותים למעט היהלומים במחירים שקליים שוטפים מחולק בשער החליפין שקל-דולר </t>
  </si>
  <si>
    <t>הלמ"ס - נתוני חשבונאות לאומית ועיבודי בנק ישראל</t>
  </si>
  <si>
    <t xml:space="preserve">ערך יבוא הסחורות והשירותים למעט היהלומים במחירים שקליים שוטפים מחולק בשער החליפין שקל-דולר </t>
  </si>
  <si>
    <t xml:space="preserve">הלמ"ס - סקר הכנסות ובשנת 2012 סקר הוצאות </t>
  </si>
  <si>
    <t>מדד המכמת את אי-השוויון בהכנסות הכלכליות בין משקי בית. המדד נע בין 0: מצב של שוויון מוחלט בו ההכנסה של כולם שווה, ל-1 - מצב של אי-שוויון מוחלט בו כל ההכנסות מרוכזות בידי משק בית אחד. ההכנסה הכלכלית היא ההכנסה של משק בית מעבודה והון לפני תשלומי ההעברה ומסים. ההכנסה מתוקנת לנפש סטנדרטית.</t>
  </si>
  <si>
    <t>מדד המכמת את אי-השוויון בהכנסות הכלכליות בין משקי בית לאחר התערבות הממשלה. המדד נע בין 0: מצב של שוויון מוחלט בו ההכנסה של כולם שווה, ל-1 - מצב של אי-שוויון מוחלט בו כל ההכנסות מרוכזות בידי משק בית אחד. ההכנסה הפנויה היא ההכנסה של משק בית מעבודה והון בתוספת תשלומי ההעברה ובניכוי מסים. ההכנסה מתוקנת לנפש סטנדרטית.</t>
  </si>
  <si>
    <t>rep.s01133a.a</t>
  </si>
  <si>
    <t>A1:P1</t>
  </si>
  <si>
    <t>האוכלוסייה הממוצעת (אלפים)</t>
  </si>
  <si>
    <t>א-נ-1</t>
  </si>
  <si>
    <t>$B$17</t>
  </si>
  <si>
    <t>ראה הערה של המועסקים הישראלים. נתון האבטלה מלפני 2012 אינו משורשר לנתוני הסקר החדש מ-2012, ועל כן הוא מבטא שיעור אבלטה מתוך כוח העבודה האזרחי.</t>
  </si>
  <si>
    <t>התוצר הנומינלי</t>
  </si>
  <si>
    <t>הנתון החודשי הוא הממוצע של הנתונים היומיים. הנתון השנתי הוא ממוצע של הנתון החודשי.</t>
  </si>
  <si>
    <t>התשואה הריאלית על אג"ח ממשלתיות ל-10 שנים (אחוזים)</t>
  </si>
  <si>
    <t>שיעור התשואה לפדיון על אג"ח ממשלתיות שאינן צמודות למדד בריבית קבועה. תשואה המחושבת על בסיס שערי הסגירה בבורסה בתל-אביב.</t>
  </si>
  <si>
    <t>שיעור התשואה לפדיון על אג"ח ממשליות צמודות למדד בריבית קבועה. תשואה המחושבת על בסיס שערי הסגירה בבורסה בתל-אביב.</t>
  </si>
  <si>
    <t>$B$21</t>
  </si>
  <si>
    <t>$B$22</t>
  </si>
  <si>
    <t>$B$8</t>
  </si>
  <si>
    <t>$B$7</t>
  </si>
  <si>
    <t>$B$11</t>
  </si>
  <si>
    <t>$B$9</t>
  </si>
  <si>
    <t>$B$19</t>
  </si>
  <si>
    <t>$B$20</t>
  </si>
  <si>
    <t>$B$6</t>
  </si>
  <si>
    <t>$B$18</t>
  </si>
  <si>
    <t>$B$26</t>
  </si>
  <si>
    <t>$B$5</t>
  </si>
  <si>
    <t>$B$16</t>
  </si>
  <si>
    <t>$B$25</t>
  </si>
  <si>
    <t>$B$28</t>
  </si>
  <si>
    <t>$B$10</t>
  </si>
  <si>
    <t>$B$27</t>
  </si>
  <si>
    <t>REP.s13311.a</t>
  </si>
  <si>
    <t>$B$24</t>
  </si>
  <si>
    <t>REP.s13312.a</t>
  </si>
  <si>
    <t>REP.s13313.a</t>
  </si>
  <si>
    <t>REP.s13314.a</t>
  </si>
  <si>
    <t>REP.s13315.a</t>
  </si>
  <si>
    <t>REP.s13316.a</t>
  </si>
  <si>
    <t>REP.s13317.a</t>
  </si>
  <si>
    <t>REP.s13318.a</t>
  </si>
  <si>
    <t>REP.s13320.a</t>
  </si>
  <si>
    <t>REP.s13321.a</t>
  </si>
  <si>
    <t>REP.s13322.a</t>
  </si>
  <si>
    <t>REP.s13323.a</t>
  </si>
  <si>
    <t>REP.s13324.a</t>
  </si>
  <si>
    <t>REP.s13325.a</t>
  </si>
  <si>
    <t>REP.s13326.a</t>
  </si>
  <si>
    <t>REP.s13327.a</t>
  </si>
  <si>
    <t>REP.s13328.a</t>
  </si>
  <si>
    <t>REP.s13329.a</t>
  </si>
  <si>
    <t>REP.s13330.a</t>
  </si>
  <si>
    <t>$B$23</t>
  </si>
  <si>
    <t>rep.s01031a.a</t>
  </si>
  <si>
    <t>REP.s01047A.A</t>
  </si>
  <si>
    <t>המקור: הלשכה המרכזית לסטטיסטיקה ועיבודי בנק ישראל.</t>
  </si>
  <si>
    <t>$B$12</t>
  </si>
  <si>
    <t>$B$29</t>
  </si>
  <si>
    <t>לוח א'-נ'-1</t>
  </si>
  <si>
    <t>הסברים ללוח א'-נ'-1: נתונים עיקריים על המשק הישראלי</t>
  </si>
  <si>
    <t>REP.s13319.a</t>
  </si>
  <si>
    <t>הגירעון (-) הכולל של הממשלה הרחבה (כאחוז מהתוצר)</t>
  </si>
  <si>
    <t>העודף בחשבון השוטף (כאחוז מהתוצר)</t>
  </si>
  <si>
    <t>העודף בחשבון השוטף</t>
  </si>
  <si>
    <t>הגירעון הכולל של הממשלה הרחבה</t>
  </si>
  <si>
    <r>
      <t xml:space="preserve">סך כל ההתחייבויות השוטפות של </t>
    </r>
    <r>
      <rPr>
        <b/>
        <sz val="10"/>
        <rFont val="Arial"/>
        <family val="2"/>
      </rPr>
      <t>מכשירי חוב</t>
    </r>
    <r>
      <rPr>
        <sz val="10"/>
        <rFont val="Arial"/>
        <family val="2"/>
      </rPr>
      <t xml:space="preserve"> (הלוואות, אשראי, אג"ח ופיקדונות), הבלתי מותנות והעומדות לפירעון בעתיד על ידי חייבים תושבי ישראל לזכאים תושבי חו"ל, באמצעות תשלומי קרן או ריבית ויתרת החוב של המגזר הציבורי והפרטי פחות סך כל נכסי המשק בחו"ל.
סימן שלילי מבטא עודף נכסים.</t>
    </r>
  </si>
  <si>
    <t>התוצר הנומינלי (מיליארדי ש"ח)</t>
  </si>
  <si>
    <t>יצוא הסחורות והשירותים (מיליארדי דולרים, במחירים שוטפים)</t>
  </si>
  <si>
    <t>יבוא הסחורות והשירותים (מיליארדי דולרים, במחירים שוטפים)</t>
  </si>
  <si>
    <t>1) בשנת 2012 חל מעבר לסקר כוח אדם חודשי ולכן קיים שבר בסדרה.</t>
  </si>
  <si>
    <t>3) במשך השנה - דצמבר לעומת דצמבר אשתקד, באחוזים.</t>
  </si>
  <si>
    <t>בהתאם להגדרות החדשות של SNA2008.</t>
  </si>
  <si>
    <t>$B$15</t>
  </si>
  <si>
    <t>כולל הוצאה של 1.5 אחוזי תוצר הנובעת מחוק הבריאות הממלכתי. (ראו פרק ה' בדוח בנק ישראל 1995.)
ללא הפחתה של הכנסות ממכירת קרקעות המדינה.</t>
  </si>
  <si>
    <t>4) ללא הפחתה של הכנסות ממכירת קרקעות המדינה.</t>
  </si>
  <si>
    <t>$B$4</t>
  </si>
  <si>
    <t>famedate</t>
  </si>
  <si>
    <r>
      <t>שיעור האבטלה (אחוזים)</t>
    </r>
    <r>
      <rPr>
        <vertAlign val="superscript"/>
        <sz val="11"/>
        <rFont val="David"/>
        <family val="2"/>
        <charset val="177"/>
      </rPr>
      <t>1</t>
    </r>
  </si>
  <si>
    <r>
      <t>מדד ג'יני- הכנסה כלכלית</t>
    </r>
    <r>
      <rPr>
        <vertAlign val="superscript"/>
        <sz val="11"/>
        <rFont val="David"/>
        <family val="2"/>
        <charset val="177"/>
      </rPr>
      <t>2</t>
    </r>
  </si>
  <si>
    <r>
      <t>מדד ג'יני- הכנסה פנויה</t>
    </r>
    <r>
      <rPr>
        <vertAlign val="superscript"/>
        <sz val="11"/>
        <rFont val="David"/>
        <family val="2"/>
        <charset val="177"/>
      </rPr>
      <t>2</t>
    </r>
  </si>
  <si>
    <r>
      <t>שיעור האינפלציה (אחוזים)</t>
    </r>
    <r>
      <rPr>
        <vertAlign val="superscript"/>
        <sz val="11"/>
        <rFont val="David"/>
        <family val="2"/>
        <charset val="177"/>
      </rPr>
      <t>3</t>
    </r>
  </si>
  <si>
    <r>
      <t>הפיחות בשער החליפין של השקל מול הדולר (אחוזים)</t>
    </r>
    <r>
      <rPr>
        <vertAlign val="superscript"/>
        <sz val="11"/>
        <rFont val="David"/>
        <family val="2"/>
        <charset val="177"/>
      </rPr>
      <t>3</t>
    </r>
  </si>
  <si>
    <r>
      <t>הפיחות בשער החליפין הנומינלי האפקטיבי (אחוזים)</t>
    </r>
    <r>
      <rPr>
        <vertAlign val="superscript"/>
        <sz val="11"/>
        <rFont val="David"/>
        <family val="2"/>
        <charset val="177"/>
      </rPr>
      <t>3</t>
    </r>
  </si>
  <si>
    <r>
      <t>ההוצאה הציבורית (כאחוז מהתוצר)</t>
    </r>
    <r>
      <rPr>
        <vertAlign val="superscript"/>
        <sz val="11"/>
        <rFont val="David"/>
        <family val="2"/>
        <charset val="177"/>
      </rPr>
      <t>4</t>
    </r>
  </si>
  <si>
    <t>נתונים עיקריים על המשק הישראלי, 2009 עד 2025</t>
  </si>
  <si>
    <t>2010</t>
  </si>
  <si>
    <t>2025</t>
  </si>
  <si>
    <t>בשנת 2023 יושם שינוי מתודולוגי מהותי במדידת הכנסות משקי הבית, עם מעבר משימוש בדיווח עצמי בלבד לשילוב נרחב של נתוני הכנסה ממקורות מנהליים (רשות המסים והמוסד לביטוח לאומי), לרבות הכנסות מעבודה, פנסיות וקצבאות. רכיבי הכנסה שאינם נמדדים במלואם במקורות מנהליים, ובראשם הכנסות מהון, ממשיכים להיאמד מדיווח עצמי. בשל שילוב הקבצים המנהליים חל שבר בסדרה, ונתוני 2023 אינם ניתנים להשוואה ישירה לנתוני השנים הקודמות; ניתוח מגמות רב-שנתיות יתאפשר עם הצטברות נתונים נוספים המבוססים על השיטה החדשה. שיטת הדגימה ואופן איסוף נתוני ההוצאה בסקר 2023 נותרו דומים לשנים קודמות, ונתוני ההוצאה נאספים באמצעות דיווח עצמי של משקי הבית, ולכן ההשוואות רב-שנתיות של נתוני ההוצאה עדיין אפשריות.</t>
  </si>
  <si>
    <t>2) הנתונים חושבו עבור הכנסה לנפש סטנדרטית. בשנת 2012 חל מעבר לסקר הוצאות, אשר יצר שבר בסדרה. בשנת 2019 בוצע שינוי בשיטת האמידה, שגרם לשבר נוסף ביחס לנתונים שפורסמו בשנים קודמות. בשנת 2023 חל שבר נוסף בעקבות יישום שינוי מתודולוגי מהותי במדידת ההכנסות. פירוט נוסף מובא בלשונית "הסברים".</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</si>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</sst>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General_)"/>
    <numFmt numFmtId="165" formatCode="0.0"/>
    <numFmt numFmtId="166" formatCode="#,###.0"/>
    <numFmt numFmtId="167" formatCode="#,##0.0"/>
    <numFmt numFmtId="168" formatCode="0.000"/>
    <numFmt numFmtId="169" formatCode="yyyy"/>
  </numFmts>
  <fonts count="30">
    <font>
      <sz val="11"/>
      <color indexed="8"/>
      <name val="Arial"/>
      <family val="2"/>
      <charset val="177"/>
      <scheme val="minor"/>
    </font>
    <font>
      <sz val="10"/>
      <name val="Courier"/>
      <family val="3"/>
      <charset val="177"/>
    </font>
    <font>
      <sz val="10"/>
      <name val="Arial"/>
      <family val="2"/>
    </font>
    <font>
      <b/>
      <u/>
      <sz val="10"/>
      <name val="Arial"/>
      <family val="2"/>
    </font>
    <font>
      <b/>
      <sz val="10"/>
      <name val="Arial"/>
      <family val="2"/>
    </font>
    <font>
      <i/>
      <sz val="10"/>
      <name val="Arial"/>
      <family val="2"/>
    </font>
    <font>
      <sz val="10"/>
      <name val="Arial (Hebrew)"/>
      <charset val="177"/>
    </font>
    <font>
      <b/>
      <sz val="14"/>
      <name val="David"/>
      <family val="2"/>
      <charset val="177"/>
    </font>
    <font>
      <sz val="11"/>
      <name val="David"/>
      <family val="2"/>
      <charset val="177"/>
    </font>
    <font>
      <vertAlign val="superscript"/>
      <sz val="11"/>
      <name val="David"/>
      <family val="2"/>
      <charset val="177"/>
    </font>
    <font>
      <b/>
      <sz val="11"/>
      <name val="David"/>
      <family val="2"/>
      <charset val="177"/>
    </font>
    <font>
      <sz val="10"/>
      <color indexed="8"/>
      <name val="Arial"/>
      <family val="2"/>
    </font>
    <font>
      <sz val="11"/>
      <color indexed="8"/>
      <name val="David"/>
      <family val="2"/>
      <charset val="177"/>
    </font>
    <font>
      <sz val="11"/>
      <color indexed="8"/>
      <name val="Arial"/>
      <family val="2"/>
      <charset val="177"/>
      <scheme val="minor"/>
    </font>
    <font>
      <sz val="11"/>
      <color indexed="9"/>
      <name val="Arial"/>
      <family val="2"/>
      <charset val="177"/>
      <scheme val="minor"/>
    </font>
    <font>
      <b/>
      <sz val="11"/>
      <color rgb="FFFA7D00"/>
      <name val="Arial"/>
      <family val="2"/>
      <charset val="177"/>
      <scheme val="minor"/>
    </font>
    <font>
      <sz val="11"/>
      <color rgb="FF006100"/>
      <name val="Arial"/>
      <family val="2"/>
      <charset val="177"/>
      <scheme val="minor"/>
    </font>
    <font>
      <sz val="11"/>
      <color indexed="10"/>
      <name val="Arial"/>
      <family val="2"/>
      <charset val="177"/>
      <scheme val="minor"/>
    </font>
    <font>
      <i/>
      <sz val="11"/>
      <color rgb="FF7F7F7F"/>
      <name val="Arial"/>
      <family val="2"/>
      <charset val="177"/>
      <scheme val="minor"/>
    </font>
    <font>
      <b/>
      <sz val="18"/>
      <color theme="3"/>
      <name val="Cambria"/>
      <family val="2"/>
      <charset val="177"/>
    </font>
    <font>
      <b/>
      <sz val="15"/>
      <color theme="3"/>
      <name val="Arial"/>
      <family val="2"/>
      <charset val="177"/>
      <scheme val="minor"/>
    </font>
    <font>
      <b/>
      <sz val="13"/>
      <color theme="3"/>
      <name val="Arial"/>
      <family val="2"/>
      <charset val="177"/>
      <scheme val="minor"/>
    </font>
    <font>
      <b/>
      <sz val="11"/>
      <color theme="3"/>
      <name val="Arial"/>
      <family val="2"/>
      <charset val="177"/>
      <scheme val="minor"/>
    </font>
    <font>
      <sz val="11"/>
      <color rgb="FF9C6500"/>
      <name val="Arial"/>
      <family val="2"/>
      <charset val="177"/>
      <scheme val="minor"/>
    </font>
    <font>
      <b/>
      <sz val="11"/>
      <color indexed="8"/>
      <name val="Arial"/>
      <family val="2"/>
      <charset val="177"/>
      <scheme val="minor"/>
    </font>
    <font>
      <b/>
      <sz val="11"/>
      <color rgb="FF3F3F3F"/>
      <name val="Arial"/>
      <family val="2"/>
      <charset val="177"/>
      <scheme val="minor"/>
    </font>
    <font>
      <sz val="11"/>
      <color rgb="FF3F3F76"/>
      <name val="Arial"/>
      <family val="2"/>
      <charset val="177"/>
      <scheme val="minor"/>
    </font>
    <font>
      <sz val="11"/>
      <color rgb="FF9C0006"/>
      <name val="Arial"/>
      <family val="2"/>
      <charset val="177"/>
      <scheme val="minor"/>
    </font>
    <font>
      <b/>
      <sz val="11"/>
      <color indexed="9"/>
      <name val="Arial"/>
      <family val="2"/>
      <charset val="177"/>
      <scheme val="minor"/>
    </font>
    <font>
      <sz val="11"/>
      <color rgb="FFFA7D00"/>
      <name val="Arial"/>
      <family val="2"/>
      <charset val="177"/>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2F2F2"/>
        <bgColor indexed="64"/>
      </patternFill>
    </fill>
    <fill>
      <patternFill patternType="solid">
        <fgColor rgb="FFC6EFCE"/>
        <bgColor indexed="64"/>
      </patternFill>
    </fill>
    <fill>
      <patternFill patternType="solid">
        <fgColor rgb="FFFFEB9C"/>
        <bgColor indexed="64"/>
      </patternFill>
    </fill>
    <fill>
      <patternFill patternType="solid">
        <fgColor rgb="FFFFC7CE"/>
        <bgColor indexed="64"/>
      </patternFill>
    </fill>
    <fill>
      <patternFill patternType="solid">
        <fgColor rgb="FFA5A5A5"/>
        <bgColor indexed="64"/>
      </patternFill>
    </fill>
  </fills>
  <borders count="16">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2" fillId="0" borderId="0"/>
    <xf numFmtId="0" fontId="2" fillId="0" borderId="0"/>
    <xf numFmtId="0" fontId="2" fillId="0" borderId="0"/>
    <xf numFmtId="0" fontId="6" fillId="0" borderId="0"/>
    <xf numFmtId="164" fontId="1" fillId="0" borderId="0"/>
    <xf numFmtId="164" fontId="1" fillId="0" borderId="0"/>
    <xf numFmtId="0" fontId="2" fillId="0" borderId="0"/>
    <xf numFmtId="0" fontId="2" fillId="0" borderId="0"/>
    <xf numFmtId="0" fontId="2" fillId="0" borderId="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3" fillId="2" borderId="7" applyNumberFormat="0" applyAlignment="0" applyProtection="0"/>
    <xf numFmtId="0" fontId="15" fillId="28" borderId="8" applyNumberFormat="0" applyAlignment="0" applyProtection="0"/>
    <xf numFmtId="0" fontId="16" fillId="29" borderId="0" applyNumberFormat="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10" applyNumberFormat="0" applyFill="0" applyAlignment="0" applyProtection="0"/>
    <xf numFmtId="0" fontId="22" fillId="0" borderId="11" applyNumberFormat="0" applyFill="0" applyAlignment="0" applyProtection="0"/>
    <xf numFmtId="0" fontId="22" fillId="0" borderId="0" applyNumberFormat="0" applyFill="0" applyBorder="0" applyAlignment="0" applyProtection="0"/>
    <xf numFmtId="0" fontId="23" fillId="30" borderId="0" applyNumberFormat="0" applyBorder="0" applyAlignment="0" applyProtection="0"/>
    <xf numFmtId="0" fontId="24" fillId="0" borderId="12" applyNumberFormat="0" applyFill="0" applyAlignment="0" applyProtection="0"/>
    <xf numFmtId="0" fontId="25" fillId="28" borderId="13" applyNumberFormat="0" applyAlignment="0" applyProtection="0"/>
    <xf numFmtId="0" fontId="26" fillId="3" borderId="8" applyNumberFormat="0" applyAlignment="0" applyProtection="0"/>
    <xf numFmtId="0" fontId="27" fillId="31" borderId="0" applyNumberFormat="0" applyBorder="0" applyAlignment="0" applyProtection="0"/>
    <xf numFmtId="0" fontId="28" fillId="32" borderId="14" applyNumberFormat="0" applyAlignment="0" applyProtection="0"/>
    <xf numFmtId="0" fontId="29" fillId="0" borderId="15" applyNumberFormat="0" applyFill="0" applyAlignment="0" applyProtection="0"/>
  </cellStyleXfs>
  <cellXfs count="56">
    <xf numFmtId="0" fontId="0" fillId="0" borderId="0" xfId="0" applyFont="1" applyAlignment="1"/>
    <xf numFmtId="0" fontId="4" fillId="0" borderId="3" xfId="25" applyFont="1" applyFill="1" applyBorder="1" applyAlignment="1">
      <alignment horizontal="center" vertical="center"/>
    </xf>
    <xf numFmtId="0" fontId="4" fillId="0" borderId="3" xfId="25" applyFont="1" applyFill="1" applyBorder="1" applyAlignment="1">
      <alignment horizontal="center" vertical="center" wrapText="1"/>
    </xf>
    <xf numFmtId="0" fontId="2" fillId="0" borderId="3" xfId="25" applyFont="1" applyFill="1" applyBorder="1" applyAlignment="1">
      <alignment horizontal="right" vertical="center" wrapText="1"/>
    </xf>
    <xf numFmtId="0" fontId="2" fillId="0" borderId="3" xfId="25" applyFont="1" applyFill="1" applyBorder="1" applyAlignment="1">
      <alignment vertical="center" wrapText="1"/>
    </xf>
    <xf numFmtId="0" fontId="2" fillId="0" borderId="3" xfId="25" applyFont="1" applyFill="1" applyBorder="1" applyAlignment="1">
      <alignment horizontal="right" vertical="center" wrapText="1" readingOrder="2"/>
    </xf>
    <xf numFmtId="0" fontId="2" fillId="0" borderId="3" xfId="22" applyFont="1" applyFill="1" applyBorder="1" applyAlignment="1">
      <alignment horizontal="right" vertical="center" wrapText="1"/>
    </xf>
    <xf numFmtId="0" fontId="0" fillId="0" borderId="0" xfId="0" quotePrefix="1" applyFont="1" applyAlignment="1"/>
    <xf numFmtId="22" fontId="0" fillId="0" borderId="0" xfId="0" applyNumberFormat="1" applyFont="1" applyAlignment="1"/>
    <xf numFmtId="0" fontId="2" fillId="0" borderId="3" xfId="25" applyFont="1" applyFill="1" applyBorder="1" applyAlignment="1">
      <alignment horizontal="center" vertical="center" wrapText="1"/>
    </xf>
    <xf numFmtId="0" fontId="2" fillId="0" borderId="3" xfId="25" applyFont="1" applyFill="1" applyBorder="1" applyAlignment="1">
      <alignment horizontal="center" vertical="center"/>
    </xf>
    <xf numFmtId="0" fontId="2" fillId="0" borderId="3" xfId="26" applyFont="1" applyFill="1" applyBorder="1" applyAlignment="1">
      <alignment horizontal="right" vertical="center" wrapText="1"/>
    </xf>
    <xf numFmtId="0" fontId="2" fillId="0" borderId="3" xfId="26" applyFont="1" applyFill="1" applyBorder="1" applyAlignment="1">
      <alignment horizontal="center" vertical="center" wrapText="1"/>
    </xf>
    <xf numFmtId="0" fontId="2" fillId="0" borderId="3" xfId="27" applyFont="1" applyFill="1" applyBorder="1" applyAlignment="1">
      <alignment horizontal="center" vertical="center"/>
    </xf>
    <xf numFmtId="0" fontId="2" fillId="0" borderId="4" xfId="27" applyFont="1" applyFill="1" applyBorder="1" applyAlignment="1">
      <alignment horizontal="center" vertical="center" wrapText="1"/>
    </xf>
    <xf numFmtId="0" fontId="2" fillId="0" borderId="3" xfId="20" applyFont="1" applyFill="1" applyBorder="1" applyAlignment="1">
      <alignment horizontal="center" vertical="center" wrapText="1"/>
    </xf>
    <xf numFmtId="0" fontId="2" fillId="0" borderId="3" xfId="20" applyFont="1" applyFill="1" applyBorder="1" applyAlignment="1">
      <alignment horizontal="center" vertical="center"/>
    </xf>
    <xf numFmtId="0" fontId="2" fillId="0" borderId="0" xfId="25" applyFont="1" applyFill="1"/>
    <xf numFmtId="0" fontId="11" fillId="0" borderId="0" xfId="0" applyFont="1" applyAlignment="1"/>
    <xf numFmtId="0" fontId="11" fillId="0" borderId="0" xfId="0" applyFont="1" applyFill="1" applyAlignment="1"/>
    <xf numFmtId="0" fontId="11" fillId="0" borderId="3" xfId="0" applyFont="1" applyFill="1" applyBorder="1" applyAlignment="1"/>
    <xf numFmtId="0" fontId="11" fillId="0" borderId="3" xfId="0" applyFont="1" applyFill="1" applyBorder="1" applyAlignment="1">
      <alignment horizontal="center" vertical="center"/>
    </xf>
    <xf numFmtId="0" fontId="11" fillId="0" borderId="3" xfId="0" applyFont="1" applyFill="1" applyBorder="1" applyAlignment="1">
      <alignment horizontal="right" vertical="center" wrapText="1"/>
    </xf>
    <xf numFmtId="0" fontId="11" fillId="0" borderId="3" xfId="0" applyFont="1" applyFill="1" applyBorder="1" applyAlignment="1">
      <alignment horizontal="center" vertical="center" wrapText="1"/>
    </xf>
    <xf numFmtId="0" fontId="7" fillId="0" borderId="0" xfId="21" applyFont="1" applyFill="1" applyBorder="1" applyAlignment="1"/>
    <xf numFmtId="165" fontId="8" fillId="0" borderId="0" xfId="23" applyNumberFormat="1" applyFont="1" applyFill="1" applyBorder="1" applyAlignment="1">
      <alignment horizontal="right" wrapText="1"/>
    </xf>
    <xf numFmtId="164" fontId="8" fillId="0" borderId="0" xfId="23" applyFont="1" applyFill="1" applyBorder="1"/>
    <xf numFmtId="169" fontId="10" fillId="0" borderId="1" xfId="23" applyNumberFormat="1" applyFont="1" applyFill="1" applyBorder="1" applyAlignment="1">
      <alignment horizontal="center"/>
    </xf>
    <xf numFmtId="0" fontId="7" fillId="0" borderId="0" xfId="21" applyFont="1" applyFill="1" applyBorder="1" applyAlignment="1">
      <alignment horizontal="center"/>
    </xf>
    <xf numFmtId="0" fontId="3" fillId="0" borderId="0" xfId="25" applyFont="1" applyAlignment="1">
      <alignment horizontal="center"/>
    </xf>
    <xf numFmtId="0" fontId="2" fillId="0" borderId="5" xfId="25" applyFont="1" applyFill="1" applyBorder="1" applyAlignment="1">
      <alignment horizontal="center" vertical="center" wrapText="1"/>
    </xf>
    <xf numFmtId="0" fontId="2" fillId="0" borderId="6" xfId="25" applyFont="1" applyFill="1" applyBorder="1" applyAlignment="1">
      <alignment horizontal="center" vertical="center" wrapText="1"/>
    </xf>
    <xf numFmtId="0" fontId="2" fillId="0" borderId="5" xfId="25" applyFont="1" applyFill="1" applyBorder="1" applyAlignment="1">
      <alignment horizontal="right" vertical="center" wrapText="1"/>
    </xf>
    <xf numFmtId="0" fontId="2" fillId="0" borderId="6" xfId="25" applyFont="1" applyFill="1" applyBorder="1" applyAlignment="1">
      <alignment horizontal="right" vertical="center" wrapText="1"/>
    </xf>
    <xf numFmtId="0" fontId="11" fillId="0" borderId="5" xfId="0" applyFont="1" applyFill="1" applyBorder="1" applyAlignment="1">
      <alignment horizontal="right" wrapText="1"/>
    </xf>
    <xf numFmtId="0" fontId="11" fillId="0" borderId="6" xfId="0" applyFont="1" applyFill="1" applyBorder="1" applyAlignment="1">
      <alignment horizontal="right" wrapText="1"/>
    </xf>
    <xf numFmtId="164" fontId="8" fillId="0" borderId="0" xfId="23" applyFont="1" applyFill="1" applyBorder="1" applyAlignment="1">
      <alignment horizontal="right" wrapText="1" readingOrder="2"/>
    </xf>
    <xf numFmtId="0" fontId="12" fillId="0" borderId="0" xfId="0" applyFont="1" applyFill="1" applyAlignment="1">
      <alignment wrapText="1"/>
    </xf>
    <xf numFmtId="0" fontId="12" fillId="0" borderId="0" xfId="0" applyFont="1" applyFill="1" applyAlignment="1"/>
    <xf numFmtId="169" fontId="8" fillId="0" borderId="1" xfId="23" applyNumberFormat="1" applyFont="1" applyFill="1" applyBorder="1"/>
    <xf numFmtId="169" fontId="12" fillId="0" borderId="0" xfId="0" applyNumberFormat="1" applyFont="1" applyFill="1" applyAlignment="1"/>
    <xf numFmtId="3" fontId="8" fillId="0" borderId="0" xfId="23" applyNumberFormat="1" applyFont="1" applyFill="1" applyBorder="1" applyAlignment="1"/>
    <xf numFmtId="0" fontId="12" fillId="0" borderId="0" xfId="0" applyFont="1" applyFill="1" applyAlignment="1">
      <alignment horizontal="right" vertical="center" readingOrder="1"/>
    </xf>
    <xf numFmtId="0" fontId="12" fillId="0" borderId="0" xfId="0" applyFont="1" applyFill="1" applyAlignment="1">
      <alignment horizontal="right" vertical="center" wrapText="1" readingOrder="1"/>
    </xf>
    <xf numFmtId="167" fontId="8" fillId="0" borderId="0" xfId="23" applyNumberFormat="1" applyFont="1" applyFill="1" applyBorder="1" applyAlignment="1"/>
    <xf numFmtId="165" fontId="8" fillId="0" borderId="0" xfId="23" applyNumberFormat="1" applyFont="1" applyFill="1" applyBorder="1" applyAlignment="1"/>
    <xf numFmtId="165" fontId="8" fillId="0" borderId="0" xfId="23" applyNumberFormat="1" applyFont="1" applyFill="1" applyBorder="1" applyAlignment="1">
      <alignment horizontal="right"/>
    </xf>
    <xf numFmtId="165" fontId="12" fillId="0" borderId="0" xfId="0" applyNumberFormat="1" applyFont="1" applyFill="1" applyAlignment="1"/>
    <xf numFmtId="3" fontId="8" fillId="0" borderId="0" xfId="23" applyNumberFormat="1" applyFont="1" applyFill="1" applyBorder="1" applyAlignment="1">
      <alignment horizontal="right"/>
    </xf>
    <xf numFmtId="165" fontId="8" fillId="0" borderId="0" xfId="23" applyNumberFormat="1" applyFont="1" applyFill="1" applyBorder="1"/>
    <xf numFmtId="168" fontId="12" fillId="0" borderId="0" xfId="0" applyNumberFormat="1" applyFont="1" applyFill="1" applyAlignment="1"/>
    <xf numFmtId="166" fontId="8" fillId="0" borderId="0" xfId="23" applyNumberFormat="1" applyFont="1" applyFill="1" applyBorder="1" applyAlignment="1">
      <alignment horizontal="right"/>
    </xf>
    <xf numFmtId="167" fontId="8" fillId="0" borderId="0" xfId="23" applyNumberFormat="1" applyFont="1" applyFill="1" applyBorder="1" applyAlignment="1">
      <alignment horizontal="right"/>
    </xf>
    <xf numFmtId="164" fontId="8" fillId="0" borderId="0" xfId="24" applyFont="1" applyFill="1" applyBorder="1"/>
    <xf numFmtId="164" fontId="8" fillId="0" borderId="2" xfId="23" applyFont="1" applyFill="1" applyBorder="1"/>
    <xf numFmtId="165" fontId="8" fillId="0" borderId="2" xfId="23" applyNumberFormat="1" applyFont="1" applyFill="1" applyBorder="1" applyAlignment="1"/>
  </cellXfs>
  <cellStyles count="51">
    <cellStyle name="20% - הדגשה1" xfId="1" builtinId="30" customBuiltin="1"/>
    <cellStyle name="20% - הדגשה2" xfId="2" builtinId="34" customBuiltin="1"/>
    <cellStyle name="20% - הדגשה3" xfId="3" builtinId="38" customBuiltin="1"/>
    <cellStyle name="20% - הדגשה4" xfId="4" builtinId="42" customBuiltin="1"/>
    <cellStyle name="20% - הדגשה5" xfId="5" builtinId="46" customBuiltin="1"/>
    <cellStyle name="20% - הדגשה6" xfId="6" builtinId="50" customBuiltin="1"/>
    <cellStyle name="40% - הדגשה1" xfId="7" builtinId="31" customBuiltin="1"/>
    <cellStyle name="40% - הדגשה2" xfId="8" builtinId="35" customBuiltin="1"/>
    <cellStyle name="40% - הדגשה3" xfId="9" builtinId="39" customBuiltin="1"/>
    <cellStyle name="40% - הדגשה4" xfId="10" builtinId="43" customBuiltin="1"/>
    <cellStyle name="40% - הדגשה5" xfId="11" builtinId="47" customBuiltin="1"/>
    <cellStyle name="40% - הדגשה6" xfId="12" builtinId="51" customBuiltin="1"/>
    <cellStyle name="60% - הדגשה1" xfId="13" builtinId="32" customBuiltin="1"/>
    <cellStyle name="60% - הדגשה2" xfId="14" builtinId="36" customBuiltin="1"/>
    <cellStyle name="60% - הדגשה3" xfId="15" builtinId="40" customBuiltin="1"/>
    <cellStyle name="60% - הדגשה4" xfId="16" builtinId="44" customBuiltin="1"/>
    <cellStyle name="60% - הדגשה5" xfId="17" builtinId="48" customBuiltin="1"/>
    <cellStyle name="60% - הדגשה6" xfId="18" builtinId="52" customBuiltin="1"/>
    <cellStyle name="Normal" xfId="0" builtinId="0"/>
    <cellStyle name="Normal 2" xfId="19"/>
    <cellStyle name="Normal_b_11" xfId="20"/>
    <cellStyle name="Normal_b_20" xfId="21"/>
    <cellStyle name="Normal_c_1a" xfId="22"/>
    <cellStyle name="Normal_luhot" xfId="23"/>
    <cellStyle name="Normal_luhot5" xfId="24"/>
    <cellStyle name="Normal_לוח ה_נ_1" xfId="25"/>
    <cellStyle name="Normal_לוח ה_נ_3" xfId="26"/>
    <cellStyle name="Normal_לוח ה_נ_8" xfId="27"/>
    <cellStyle name="הדגשה1" xfId="28" builtinId="29" customBuiltin="1"/>
    <cellStyle name="הדגשה2" xfId="29" builtinId="33" customBuiltin="1"/>
    <cellStyle name="הדגשה3" xfId="30" builtinId="37" customBuiltin="1"/>
    <cellStyle name="הדגשה4" xfId="31" builtinId="41" customBuiltin="1"/>
    <cellStyle name="הדגשה5" xfId="32" builtinId="45" customBuiltin="1"/>
    <cellStyle name="הדגשה6" xfId="33" builtinId="49" customBuiltin="1"/>
    <cellStyle name="הערה" xfId="34" builtinId="10" customBuiltin="1"/>
    <cellStyle name="חישוב" xfId="35" builtinId="22" customBuiltin="1"/>
    <cellStyle name="טוב" xfId="36" builtinId="26" customBuiltin="1"/>
    <cellStyle name="טקסט אזהרה" xfId="37" builtinId="11" customBuiltin="1"/>
    <cellStyle name="טקסט הסברי" xfId="38" builtinId="53" customBuiltin="1"/>
    <cellStyle name="כותרת" xfId="39" builtinId="15" customBuiltin="1"/>
    <cellStyle name="כותרת 1" xfId="40" builtinId="16" customBuiltin="1"/>
    <cellStyle name="כותרת 2" xfId="41" builtinId="17" customBuiltin="1"/>
    <cellStyle name="כותרת 3" xfId="42" builtinId="18" customBuiltin="1"/>
    <cellStyle name="כותרת 4" xfId="43" builtinId="19" customBuiltin="1"/>
    <cellStyle name="ניטראלי" xfId="44" builtinId="28" customBuiltin="1"/>
    <cellStyle name="סה&quot;כ" xfId="45" builtinId="25" customBuiltin="1"/>
    <cellStyle name="פלט" xfId="46" builtinId="21" customBuiltin="1"/>
    <cellStyle name="קלט" xfId="47" builtinId="20" customBuiltin="1"/>
    <cellStyle name="רע" xfId="48" builtinId="27" customBuiltin="1"/>
    <cellStyle name="תא מסומן" xfId="49" builtinId="23" customBuiltin="1"/>
    <cellStyle name="תא מקושר" xfId="50" builtinId="24"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rightToLeft="1" zoomScaleNormal="100" workbookViewId="0"/>
  </sheetViews>
  <sheetFormatPr defaultRowHeight="14.25"/>
  <sheetData>
    <row r="1" spans="1:14">
      <c r="A1">
        <v>24</v>
      </c>
      <c r="B1" t="s">
        <v>94</v>
      </c>
    </row>
    <row r="2" spans="1:14">
      <c r="A2" s="7" t="s">
        <v>94</v>
      </c>
      <c r="B2" t="s">
        <v>162</v>
      </c>
      <c r="C2" t="s">
        <v>92</v>
      </c>
      <c r="D2">
        <v>40543</v>
      </c>
      <c r="E2" s="8">
        <v>46104.522418981483</v>
      </c>
      <c r="F2" t="b">
        <v>1</v>
      </c>
      <c r="G2" s="7" t="s">
        <v>163</v>
      </c>
      <c r="H2" s="7" t="s">
        <v>172</v>
      </c>
      <c r="I2" s="7" t="s">
        <v>173</v>
      </c>
      <c r="J2">
        <v>0</v>
      </c>
      <c r="K2" s="7" t="s">
        <v>72</v>
      </c>
      <c r="L2" t="b">
        <v>1</v>
      </c>
      <c r="M2" t="b">
        <v>0</v>
      </c>
      <c r="N2" t="b">
        <v>0</v>
      </c>
    </row>
    <row r="3" spans="1:14">
      <c r="A3" s="7" t="s">
        <v>94</v>
      </c>
      <c r="B3" t="s">
        <v>113</v>
      </c>
      <c r="C3" t="s">
        <v>92</v>
      </c>
      <c r="D3">
        <v>7623.6</v>
      </c>
      <c r="E3" s="8">
        <v>46104.522418981483</v>
      </c>
      <c r="F3" t="b">
        <v>1</v>
      </c>
      <c r="G3" s="7" t="s">
        <v>119</v>
      </c>
      <c r="H3" s="7" t="s">
        <v>172</v>
      </c>
      <c r="I3" s="7" t="s">
        <v>173</v>
      </c>
      <c r="J3">
        <v>0</v>
      </c>
      <c r="K3" s="7" t="s">
        <v>72</v>
      </c>
      <c r="L3" t="b">
        <v>1</v>
      </c>
      <c r="M3" t="b">
        <v>0</v>
      </c>
      <c r="N3" t="b">
        <v>0</v>
      </c>
    </row>
    <row r="4" spans="1:14">
      <c r="A4" s="7" t="s">
        <v>94</v>
      </c>
      <c r="B4" t="s">
        <v>110</v>
      </c>
      <c r="C4" t="s">
        <v>92</v>
      </c>
      <c r="D4">
        <v>3158.6</v>
      </c>
      <c r="E4" s="8">
        <v>46104.522418981483</v>
      </c>
      <c r="F4" t="b">
        <v>1</v>
      </c>
      <c r="G4" s="7" t="s">
        <v>121</v>
      </c>
      <c r="H4" s="7" t="s">
        <v>172</v>
      </c>
      <c r="I4" s="7" t="s">
        <v>173</v>
      </c>
      <c r="J4">
        <v>0</v>
      </c>
      <c r="K4" s="7" t="s">
        <v>72</v>
      </c>
      <c r="L4" t="b">
        <v>1</v>
      </c>
      <c r="M4" t="b">
        <v>0</v>
      </c>
      <c r="N4" t="b">
        <v>0</v>
      </c>
    </row>
    <row r="5" spans="1:14">
      <c r="A5" s="7" t="s">
        <v>94</v>
      </c>
      <c r="B5" t="s">
        <v>105</v>
      </c>
      <c r="C5" t="s">
        <v>92</v>
      </c>
      <c r="D5">
        <v>895.00933620000001</v>
      </c>
      <c r="E5" s="8">
        <v>46104.522418981483</v>
      </c>
      <c r="F5" t="b">
        <v>1</v>
      </c>
      <c r="G5" s="7" t="s">
        <v>122</v>
      </c>
      <c r="H5" s="7" t="s">
        <v>172</v>
      </c>
      <c r="I5" s="7" t="s">
        <v>173</v>
      </c>
      <c r="J5">
        <v>0</v>
      </c>
      <c r="K5" s="7" t="s">
        <v>72</v>
      </c>
      <c r="L5" t="b">
        <v>1</v>
      </c>
      <c r="M5" t="b">
        <v>0</v>
      </c>
      <c r="N5" t="b">
        <v>0</v>
      </c>
    </row>
    <row r="6" spans="1:14">
      <c r="A6" s="7" t="s">
        <v>94</v>
      </c>
      <c r="B6" t="s">
        <v>104</v>
      </c>
      <c r="C6" t="s">
        <v>92</v>
      </c>
      <c r="D6">
        <v>5.544829999999612</v>
      </c>
      <c r="E6" s="8">
        <v>46104.522418981483</v>
      </c>
      <c r="F6" t="b">
        <v>1</v>
      </c>
      <c r="G6" s="7" t="s">
        <v>123</v>
      </c>
      <c r="H6" s="7" t="s">
        <v>172</v>
      </c>
      <c r="I6" s="7" t="s">
        <v>173</v>
      </c>
      <c r="J6">
        <v>0</v>
      </c>
      <c r="K6" s="7" t="s">
        <v>72</v>
      </c>
      <c r="L6" t="b">
        <v>1</v>
      </c>
      <c r="M6" t="b">
        <v>0</v>
      </c>
      <c r="N6" t="b">
        <v>0</v>
      </c>
    </row>
    <row r="7" spans="1:14">
      <c r="A7" s="7" t="s">
        <v>94</v>
      </c>
      <c r="B7" t="s">
        <v>107</v>
      </c>
      <c r="C7" t="s">
        <v>92</v>
      </c>
      <c r="D7">
        <v>115.3199</v>
      </c>
      <c r="E7" s="8">
        <v>46104.522418981483</v>
      </c>
      <c r="F7" t="b">
        <v>1</v>
      </c>
      <c r="G7" s="7" t="s">
        <v>124</v>
      </c>
      <c r="H7" s="7" t="s">
        <v>172</v>
      </c>
      <c r="I7" s="7" t="s">
        <v>173</v>
      </c>
      <c r="J7">
        <v>0</v>
      </c>
      <c r="K7" s="7" t="s">
        <v>72</v>
      </c>
      <c r="L7" t="b">
        <v>1</v>
      </c>
      <c r="M7" t="b">
        <v>0</v>
      </c>
      <c r="N7" t="b">
        <v>0</v>
      </c>
    </row>
    <row r="8" spans="1:14">
      <c r="A8" s="7" t="s">
        <v>94</v>
      </c>
      <c r="B8" t="s">
        <v>117</v>
      </c>
      <c r="C8" t="s">
        <v>92</v>
      </c>
      <c r="D8">
        <v>6.7</v>
      </c>
      <c r="E8" s="8">
        <v>46104.522418981483</v>
      </c>
      <c r="F8" t="b">
        <v>1</v>
      </c>
      <c r="G8" s="7" t="s">
        <v>125</v>
      </c>
      <c r="H8" s="7" t="s">
        <v>172</v>
      </c>
      <c r="I8" s="7" t="s">
        <v>173</v>
      </c>
      <c r="J8">
        <v>0</v>
      </c>
      <c r="K8" s="7" t="s">
        <v>72</v>
      </c>
      <c r="L8" t="b">
        <v>1</v>
      </c>
      <c r="M8" t="b">
        <v>0</v>
      </c>
      <c r="N8" t="b">
        <v>0</v>
      </c>
    </row>
    <row r="9" spans="1:14">
      <c r="A9" s="7" t="s">
        <v>94</v>
      </c>
      <c r="B9" t="s">
        <v>106</v>
      </c>
      <c r="C9" t="s">
        <v>92</v>
      </c>
      <c r="D9">
        <v>8276.9165499999999</v>
      </c>
      <c r="E9" s="8">
        <v>46104.522418981483</v>
      </c>
      <c r="F9" t="b">
        <v>1</v>
      </c>
      <c r="G9" s="7" t="s">
        <v>126</v>
      </c>
      <c r="H9" s="7" t="s">
        <v>172</v>
      </c>
      <c r="I9" s="7" t="s">
        <v>173</v>
      </c>
      <c r="J9">
        <v>0</v>
      </c>
      <c r="K9" s="7" t="s">
        <v>72</v>
      </c>
      <c r="L9" t="b">
        <v>1</v>
      </c>
      <c r="M9" t="b">
        <v>0</v>
      </c>
      <c r="N9" t="b">
        <v>0</v>
      </c>
    </row>
    <row r="10" spans="1:14">
      <c r="A10" s="7" t="s">
        <v>94</v>
      </c>
      <c r="B10" t="s">
        <v>143</v>
      </c>
      <c r="C10" t="s">
        <v>92</v>
      </c>
      <c r="D10">
        <v>0.74225811737618219</v>
      </c>
      <c r="E10" s="8">
        <v>46104.522418981483</v>
      </c>
      <c r="F10" t="b">
        <v>1</v>
      </c>
      <c r="G10" s="7" t="s">
        <v>127</v>
      </c>
      <c r="H10" s="7" t="s">
        <v>172</v>
      </c>
      <c r="I10" s="7" t="s">
        <v>173</v>
      </c>
      <c r="J10">
        <v>0</v>
      </c>
      <c r="K10" s="7" t="s">
        <v>72</v>
      </c>
      <c r="L10" t="b">
        <v>1</v>
      </c>
      <c r="M10" t="b">
        <v>0</v>
      </c>
      <c r="N10" t="b">
        <v>0</v>
      </c>
    </row>
    <row r="11" spans="1:14">
      <c r="A11" s="7" t="s">
        <v>94</v>
      </c>
      <c r="B11" t="s">
        <v>159</v>
      </c>
      <c r="C11" t="s">
        <v>92</v>
      </c>
      <c r="D11">
        <v>71.798549012991401</v>
      </c>
      <c r="E11" s="8">
        <v>46104.522418981483</v>
      </c>
      <c r="F11" t="b">
        <v>1</v>
      </c>
      <c r="G11" s="7" t="s">
        <v>147</v>
      </c>
      <c r="H11" s="7" t="s">
        <v>172</v>
      </c>
      <c r="I11" s="7" t="s">
        <v>173</v>
      </c>
      <c r="J11">
        <v>0</v>
      </c>
      <c r="K11" s="7" t="s">
        <v>72</v>
      </c>
      <c r="L11" t="b">
        <v>1</v>
      </c>
      <c r="M11" t="b">
        <v>0</v>
      </c>
      <c r="N11" t="b">
        <v>0</v>
      </c>
    </row>
    <row r="12" spans="1:14">
      <c r="A12" s="7" t="s">
        <v>94</v>
      </c>
      <c r="B12" t="s">
        <v>114</v>
      </c>
      <c r="C12" t="s">
        <v>92</v>
      </c>
      <c r="D12">
        <v>2.661596958174961</v>
      </c>
      <c r="E12" s="8">
        <v>46104.522418981483</v>
      </c>
      <c r="F12" t="b">
        <v>1</v>
      </c>
      <c r="G12" s="7" t="s">
        <v>128</v>
      </c>
      <c r="H12" s="7" t="s">
        <v>172</v>
      </c>
      <c r="I12" s="7" t="s">
        <v>173</v>
      </c>
      <c r="J12">
        <v>0</v>
      </c>
      <c r="K12" s="7" t="s">
        <v>72</v>
      </c>
      <c r="L12" t="b">
        <v>1</v>
      </c>
      <c r="M12" t="b">
        <v>0</v>
      </c>
      <c r="N12" t="b">
        <v>0</v>
      </c>
    </row>
    <row r="13" spans="1:14">
      <c r="A13" s="7" t="s">
        <v>94</v>
      </c>
      <c r="B13" t="s">
        <v>95</v>
      </c>
      <c r="C13" t="s">
        <v>92</v>
      </c>
      <c r="D13">
        <v>-4.8996743771759776</v>
      </c>
      <c r="E13" s="8">
        <v>46104.522418981483</v>
      </c>
      <c r="F13" t="b">
        <v>1</v>
      </c>
      <c r="G13" s="7" t="s">
        <v>129</v>
      </c>
      <c r="H13" s="7" t="s">
        <v>172</v>
      </c>
      <c r="I13" s="7" t="s">
        <v>173</v>
      </c>
      <c r="J13">
        <v>0</v>
      </c>
      <c r="K13" s="7" t="s">
        <v>72</v>
      </c>
      <c r="L13" t="b">
        <v>1</v>
      </c>
      <c r="M13" t="b">
        <v>0</v>
      </c>
      <c r="N13" t="b">
        <v>0</v>
      </c>
    </row>
    <row r="14" spans="1:14">
      <c r="A14" s="7" t="s">
        <v>94</v>
      </c>
      <c r="B14" t="s">
        <v>111</v>
      </c>
      <c r="C14" t="s">
        <v>92</v>
      </c>
      <c r="D14">
        <v>-6.5869764814096898</v>
      </c>
      <c r="E14" s="8">
        <v>46104.522418981483</v>
      </c>
      <c r="F14" t="b">
        <v>1</v>
      </c>
      <c r="G14" s="7" t="s">
        <v>130</v>
      </c>
      <c r="H14" s="7" t="s">
        <v>172</v>
      </c>
      <c r="I14" s="7" t="s">
        <v>173</v>
      </c>
      <c r="J14">
        <v>0</v>
      </c>
      <c r="K14" s="7" t="s">
        <v>72</v>
      </c>
      <c r="L14" t="b">
        <v>1</v>
      </c>
      <c r="M14" t="b">
        <v>0</v>
      </c>
      <c r="N14" t="b">
        <v>0</v>
      </c>
    </row>
    <row r="15" spans="1:14">
      <c r="A15" s="7" t="s">
        <v>94</v>
      </c>
      <c r="B15" t="s">
        <v>108</v>
      </c>
      <c r="C15" t="s">
        <v>92</v>
      </c>
      <c r="D15">
        <v>1.6068772401433691</v>
      </c>
      <c r="E15" s="8">
        <v>46104.522418981483</v>
      </c>
      <c r="F15" t="b">
        <v>1</v>
      </c>
      <c r="G15" s="7" t="s">
        <v>131</v>
      </c>
      <c r="H15" s="7" t="s">
        <v>172</v>
      </c>
      <c r="I15" s="7" t="s">
        <v>173</v>
      </c>
      <c r="J15">
        <v>0</v>
      </c>
      <c r="K15" s="7" t="s">
        <v>72</v>
      </c>
      <c r="L15" t="b">
        <v>1</v>
      </c>
      <c r="M15" t="b">
        <v>0</v>
      </c>
      <c r="N15" t="b">
        <v>0</v>
      </c>
    </row>
    <row r="16" spans="1:14">
      <c r="A16" s="7" t="s">
        <v>94</v>
      </c>
      <c r="B16" t="s">
        <v>109</v>
      </c>
      <c r="C16" t="s">
        <v>92</v>
      </c>
      <c r="D16">
        <v>4.919731946627472</v>
      </c>
      <c r="E16" s="8">
        <v>46104.522418981483</v>
      </c>
      <c r="F16" t="b">
        <v>1</v>
      </c>
      <c r="G16" s="7" t="s">
        <v>132</v>
      </c>
      <c r="H16" s="7" t="s">
        <v>172</v>
      </c>
      <c r="I16" s="7" t="s">
        <v>173</v>
      </c>
      <c r="J16">
        <v>0</v>
      </c>
      <c r="K16" s="7" t="s">
        <v>72</v>
      </c>
      <c r="L16" t="b">
        <v>1</v>
      </c>
      <c r="M16" t="b">
        <v>0</v>
      </c>
      <c r="N16" t="b">
        <v>0</v>
      </c>
    </row>
    <row r="17" spans="1:14">
      <c r="A17" s="7" t="s">
        <v>94</v>
      </c>
      <c r="B17" t="s">
        <v>102</v>
      </c>
      <c r="C17" t="s">
        <v>92</v>
      </c>
      <c r="D17">
        <v>2.1881660731832016</v>
      </c>
      <c r="E17" s="8">
        <v>46104.522418981483</v>
      </c>
      <c r="F17" t="b">
        <v>1</v>
      </c>
      <c r="G17" s="7" t="s">
        <v>133</v>
      </c>
      <c r="H17" s="7" t="s">
        <v>172</v>
      </c>
      <c r="I17" s="7" t="s">
        <v>173</v>
      </c>
      <c r="J17">
        <v>0</v>
      </c>
      <c r="K17" s="7" t="s">
        <v>72</v>
      </c>
      <c r="L17" t="b">
        <v>1</v>
      </c>
      <c r="M17" t="b">
        <v>0</v>
      </c>
      <c r="N17" t="b">
        <v>0</v>
      </c>
    </row>
    <row r="18" spans="1:14">
      <c r="A18" s="7" t="s">
        <v>94</v>
      </c>
      <c r="B18" t="s">
        <v>103</v>
      </c>
      <c r="C18" t="s">
        <v>92</v>
      </c>
      <c r="D18">
        <v>40.710242523943059</v>
      </c>
      <c r="E18" s="8">
        <v>46104.522418981483</v>
      </c>
      <c r="F18" t="b">
        <v>1</v>
      </c>
      <c r="G18" s="7" t="s">
        <v>140</v>
      </c>
      <c r="H18" s="7" t="s">
        <v>172</v>
      </c>
      <c r="I18" s="7" t="s">
        <v>173</v>
      </c>
      <c r="J18">
        <v>0</v>
      </c>
      <c r="K18" s="7" t="s">
        <v>72</v>
      </c>
      <c r="L18" t="b">
        <v>1</v>
      </c>
      <c r="M18" t="b">
        <v>0</v>
      </c>
      <c r="N18" t="b">
        <v>0</v>
      </c>
    </row>
    <row r="19" spans="1:14">
      <c r="A19" s="7" t="s">
        <v>94</v>
      </c>
      <c r="B19" t="s">
        <v>139</v>
      </c>
      <c r="C19" t="s">
        <v>92</v>
      </c>
      <c r="D19">
        <v>29.917588907066666</v>
      </c>
      <c r="E19" s="8">
        <v>46104.522418981483</v>
      </c>
      <c r="F19" t="b">
        <v>1</v>
      </c>
      <c r="G19" s="7" t="s">
        <v>91</v>
      </c>
      <c r="H19" s="7" t="s">
        <v>172</v>
      </c>
      <c r="I19" s="7" t="s">
        <v>173</v>
      </c>
      <c r="J19">
        <v>0</v>
      </c>
      <c r="K19" s="7" t="s">
        <v>72</v>
      </c>
      <c r="L19" t="b">
        <v>1</v>
      </c>
      <c r="M19" t="b">
        <v>0</v>
      </c>
      <c r="N19" t="b">
        <v>0</v>
      </c>
    </row>
    <row r="20" spans="1:14">
      <c r="A20" s="7" t="s">
        <v>94</v>
      </c>
      <c r="B20" t="s">
        <v>120</v>
      </c>
      <c r="C20" t="s">
        <v>92</v>
      </c>
      <c r="D20">
        <v>-4.2781758539885004</v>
      </c>
      <c r="E20" s="8">
        <v>46104.522418981483</v>
      </c>
      <c r="F20" t="b">
        <v>1</v>
      </c>
      <c r="G20" s="7" t="s">
        <v>141</v>
      </c>
      <c r="H20" s="7" t="s">
        <v>172</v>
      </c>
      <c r="I20" s="7" t="s">
        <v>173</v>
      </c>
      <c r="J20">
        <v>0</v>
      </c>
      <c r="K20" s="7" t="s">
        <v>72</v>
      </c>
      <c r="L20" t="b">
        <v>1</v>
      </c>
      <c r="M20" t="b">
        <v>0</v>
      </c>
      <c r="N20" t="b">
        <v>0</v>
      </c>
    </row>
    <row r="21" spans="1:14">
      <c r="A21" s="7" t="s">
        <v>94</v>
      </c>
      <c r="B21" t="s">
        <v>115</v>
      </c>
      <c r="C21" t="s">
        <v>92</v>
      </c>
      <c r="D21">
        <v>69.027897253347106</v>
      </c>
      <c r="E21" s="8">
        <v>46104.522418981483</v>
      </c>
      <c r="F21" t="b">
        <v>1</v>
      </c>
      <c r="G21" s="7" t="s">
        <v>134</v>
      </c>
      <c r="H21" s="7" t="s">
        <v>172</v>
      </c>
      <c r="I21" s="7" t="s">
        <v>173</v>
      </c>
      <c r="J21">
        <v>0</v>
      </c>
      <c r="K21" s="7" t="s">
        <v>72</v>
      </c>
      <c r="L21" t="b">
        <v>1</v>
      </c>
      <c r="M21" t="b">
        <v>0</v>
      </c>
      <c r="N21" t="b">
        <v>0</v>
      </c>
    </row>
    <row r="22" spans="1:14">
      <c r="A22" s="7" t="s">
        <v>94</v>
      </c>
      <c r="B22" t="s">
        <v>112</v>
      </c>
      <c r="C22" t="s">
        <v>92</v>
      </c>
      <c r="D22">
        <v>71.563319970928319</v>
      </c>
      <c r="E22" s="8">
        <v>46104.522418981483</v>
      </c>
      <c r="F22" t="b">
        <v>1</v>
      </c>
      <c r="G22" s="7" t="s">
        <v>135</v>
      </c>
      <c r="H22" s="7" t="s">
        <v>172</v>
      </c>
      <c r="I22" s="7" t="s">
        <v>173</v>
      </c>
      <c r="J22">
        <v>0</v>
      </c>
      <c r="K22" s="7" t="s">
        <v>72</v>
      </c>
      <c r="L22" t="b">
        <v>1</v>
      </c>
      <c r="M22" t="b">
        <v>0</v>
      </c>
      <c r="N22" t="b">
        <v>0</v>
      </c>
    </row>
    <row r="23" spans="1:14">
      <c r="A23" s="7" t="s">
        <v>94</v>
      </c>
      <c r="B23" t="s">
        <v>118</v>
      </c>
      <c r="C23" t="s">
        <v>92</v>
      </c>
      <c r="D23">
        <v>69.095226905633211</v>
      </c>
      <c r="E23" s="8">
        <v>46104.522418981483</v>
      </c>
      <c r="F23" t="b">
        <v>1</v>
      </c>
      <c r="G23" s="7" t="s">
        <v>136</v>
      </c>
      <c r="H23" s="7" t="s">
        <v>172</v>
      </c>
      <c r="I23" s="7" t="s">
        <v>173</v>
      </c>
      <c r="J23">
        <v>0</v>
      </c>
      <c r="K23" s="7" t="s">
        <v>72</v>
      </c>
      <c r="L23" t="b">
        <v>1</v>
      </c>
      <c r="M23" t="b">
        <v>0</v>
      </c>
      <c r="N23" t="b">
        <v>0</v>
      </c>
    </row>
    <row r="24" spans="1:14">
      <c r="A24" s="7" t="s">
        <v>94</v>
      </c>
      <c r="B24" t="s">
        <v>116</v>
      </c>
      <c r="C24" t="s">
        <v>92</v>
      </c>
      <c r="D24">
        <v>2.7052295053652755</v>
      </c>
      <c r="E24" s="8">
        <v>46104.522418981483</v>
      </c>
      <c r="F24" t="b">
        <v>1</v>
      </c>
      <c r="G24" s="7" t="s">
        <v>137</v>
      </c>
      <c r="H24" s="7" t="s">
        <v>172</v>
      </c>
      <c r="I24" s="7" t="s">
        <v>173</v>
      </c>
      <c r="J24">
        <v>0</v>
      </c>
      <c r="K24" s="7" t="s">
        <v>72</v>
      </c>
      <c r="L24" t="b">
        <v>1</v>
      </c>
      <c r="M24" t="b">
        <v>0</v>
      </c>
      <c r="N24" t="b">
        <v>0</v>
      </c>
    </row>
    <row r="25" spans="1:14">
      <c r="A25" s="7" t="s">
        <v>94</v>
      </c>
      <c r="B25" t="s">
        <v>144</v>
      </c>
      <c r="C25" t="s">
        <v>92</v>
      </c>
      <c r="D25">
        <v>-24.176819656966497</v>
      </c>
      <c r="E25" s="8">
        <v>46104.522418981483</v>
      </c>
      <c r="F25" t="b">
        <v>1</v>
      </c>
      <c r="G25" s="7" t="s">
        <v>138</v>
      </c>
      <c r="H25" s="7" t="s">
        <v>172</v>
      </c>
      <c r="I25" s="7" t="s">
        <v>173</v>
      </c>
      <c r="J25">
        <v>0</v>
      </c>
      <c r="K25" s="7" t="s">
        <v>72</v>
      </c>
      <c r="L25" t="b">
        <v>1</v>
      </c>
      <c r="M25" t="b">
        <v>0</v>
      </c>
      <c r="N25" t="b">
        <v>0</v>
      </c>
    </row>
    <row r="26" spans="1:14">
      <c r="A26" s="7"/>
      <c r="E26" s="8"/>
    </row>
    <row r="27" spans="1:14">
      <c r="A27" s="7"/>
      <c r="E27" s="8"/>
    </row>
    <row r="28" spans="1:14">
      <c r="A28" s="7"/>
      <c r="E28" s="8"/>
    </row>
    <row r="29" spans="1:14">
      <c r="A29" s="7"/>
      <c r="E29" s="8"/>
    </row>
    <row r="30" spans="1:14">
      <c r="A30" s="7"/>
      <c r="E30" s="8"/>
    </row>
    <row r="31" spans="1:14">
      <c r="A31" s="7"/>
      <c r="E31" s="8"/>
    </row>
    <row r="32" spans="1:14">
      <c r="A32" s="7"/>
      <c r="E32" s="8"/>
    </row>
    <row r="33" spans="1:5">
      <c r="A33" s="7"/>
      <c r="E33" s="8"/>
    </row>
    <row r="34" spans="1:5">
      <c r="A34" s="7"/>
      <c r="E34" s="8"/>
    </row>
    <row r="35" spans="1:5">
      <c r="A35" s="7"/>
      <c r="E35" s="8"/>
    </row>
    <row r="36" spans="1:5">
      <c r="A36" s="7"/>
      <c r="E36" s="8"/>
    </row>
    <row r="37" spans="1:5">
      <c r="A37" s="7"/>
      <c r="E37" s="8"/>
    </row>
    <row r="38" spans="1:5">
      <c r="A38" s="7"/>
      <c r="E38" s="8"/>
    </row>
    <row r="39" spans="1:5">
      <c r="A39" s="7"/>
      <c r="E39" s="8"/>
    </row>
    <row r="40" spans="1:5">
      <c r="A40" s="7"/>
      <c r="E40" s="8"/>
    </row>
    <row r="41" spans="1:5">
      <c r="A41" s="7"/>
      <c r="E41" s="8"/>
    </row>
    <row r="42" spans="1:5">
      <c r="A42" s="7"/>
      <c r="E42" s="8"/>
    </row>
    <row r="43" spans="1:5">
      <c r="A43" s="7"/>
      <c r="E43" s="8"/>
    </row>
    <row r="44" spans="1:5">
      <c r="A44" s="7"/>
      <c r="E44" s="8"/>
    </row>
    <row r="45" spans="1:5">
      <c r="A45" s="7"/>
      <c r="E45" s="8"/>
    </row>
  </sheetData>
  <printOptions horizontalCentered="1" verticalCentered="1"/>
  <pageMargins left="0.7" right="0.7" top="0.75" bottom="0.75" header="0.3" footer="0.3"/>
  <pageSetup paperSize="9" orientation="portrait" blackAndWhite="1" horizontalDpi="300" verticalDpi="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rightToLeft="1" tabSelected="1" zoomScaleNormal="100" workbookViewId="0">
      <selection sqref="A1:Q1"/>
    </sheetView>
  </sheetViews>
  <sheetFormatPr defaultRowHeight="15"/>
  <cols>
    <col min="1" max="1" width="59.75" style="38" customWidth="1"/>
    <col min="2" max="2" width="7.75" style="38" customWidth="1"/>
    <col min="3" max="17" width="7.125" style="38" customWidth="1"/>
    <col min="18" max="16384" width="9" style="38"/>
  </cols>
  <sheetData>
    <row r="1" spans="1:24" ht="18.75">
      <c r="A1" s="28" t="s">
        <v>145</v>
      </c>
      <c r="B1" s="28"/>
      <c r="C1" s="28"/>
      <c r="D1" s="28"/>
      <c r="E1" s="28"/>
      <c r="F1" s="28"/>
      <c r="G1" s="28"/>
      <c r="H1" s="28"/>
      <c r="I1" s="28"/>
      <c r="J1" s="28"/>
      <c r="K1" s="28"/>
      <c r="L1" s="28"/>
      <c r="M1" s="28"/>
      <c r="N1" s="28"/>
      <c r="O1" s="28"/>
      <c r="P1" s="28"/>
      <c r="Q1" s="28"/>
      <c r="R1" s="24"/>
      <c r="S1" s="24"/>
      <c r="T1" s="24"/>
      <c r="U1" s="24"/>
      <c r="V1" s="24"/>
      <c r="W1" s="24"/>
      <c r="X1" s="24"/>
    </row>
    <row r="2" spans="1:24" ht="18.75">
      <c r="A2" s="28" t="s">
        <v>171</v>
      </c>
      <c r="B2" s="28"/>
      <c r="C2" s="28"/>
      <c r="D2" s="28"/>
      <c r="E2" s="28"/>
      <c r="F2" s="28"/>
      <c r="G2" s="28"/>
      <c r="H2" s="28"/>
      <c r="I2" s="28"/>
      <c r="J2" s="28"/>
      <c r="K2" s="28"/>
      <c r="L2" s="28"/>
      <c r="M2" s="28"/>
      <c r="N2" s="28"/>
      <c r="O2" s="28"/>
      <c r="P2" s="28"/>
      <c r="Q2" s="28"/>
      <c r="R2" s="24"/>
      <c r="S2" s="24"/>
      <c r="T2" s="24"/>
      <c r="U2" s="24"/>
      <c r="V2" s="24"/>
      <c r="W2" s="24"/>
      <c r="X2" s="24"/>
    </row>
    <row r="4" spans="1:24" s="40" customFormat="1">
      <c r="A4" s="39"/>
      <c r="B4" s="27">
        <v>40543</v>
      </c>
      <c r="C4" s="27">
        <v>40908</v>
      </c>
      <c r="D4" s="27">
        <v>41274</v>
      </c>
      <c r="E4" s="27">
        <v>41639</v>
      </c>
      <c r="F4" s="27">
        <v>42004</v>
      </c>
      <c r="G4" s="27">
        <v>42369</v>
      </c>
      <c r="H4" s="27">
        <v>42735</v>
      </c>
      <c r="I4" s="27">
        <v>43100</v>
      </c>
      <c r="J4" s="27">
        <v>43465</v>
      </c>
      <c r="K4" s="27">
        <v>43830</v>
      </c>
      <c r="L4" s="27">
        <v>44196</v>
      </c>
      <c r="M4" s="27">
        <v>44561</v>
      </c>
      <c r="N4" s="27">
        <v>44926</v>
      </c>
      <c r="O4" s="27">
        <v>45291</v>
      </c>
      <c r="P4" s="27">
        <v>45657</v>
      </c>
      <c r="Q4" s="27">
        <v>46022</v>
      </c>
    </row>
    <row r="5" spans="1:24">
      <c r="A5" s="26" t="s">
        <v>93</v>
      </c>
      <c r="B5" s="41">
        <v>7623.6</v>
      </c>
      <c r="C5" s="41">
        <v>7765.8</v>
      </c>
      <c r="D5" s="41">
        <v>7910.5</v>
      </c>
      <c r="E5" s="41">
        <v>8059.5</v>
      </c>
      <c r="F5" s="41">
        <v>8215.5</v>
      </c>
      <c r="G5" s="41">
        <v>8380.1</v>
      </c>
      <c r="H5" s="41">
        <v>8546</v>
      </c>
      <c r="I5" s="41">
        <v>8713.2999999999993</v>
      </c>
      <c r="J5" s="41">
        <v>8882.7999999999993</v>
      </c>
      <c r="K5" s="41">
        <v>9054</v>
      </c>
      <c r="L5" s="41">
        <v>9215.1</v>
      </c>
      <c r="M5" s="41">
        <v>9371.4</v>
      </c>
      <c r="N5" s="41">
        <v>9557.5</v>
      </c>
      <c r="O5" s="41">
        <v>9848.6</v>
      </c>
      <c r="P5" s="41">
        <v>9987.6</v>
      </c>
      <c r="Q5" s="41">
        <v>10123.141666666665</v>
      </c>
      <c r="U5" s="42"/>
      <c r="V5" s="42"/>
      <c r="W5" s="43"/>
    </row>
    <row r="6" spans="1:24">
      <c r="A6" s="26" t="s">
        <v>0</v>
      </c>
      <c r="B6" s="41">
        <v>3158.6</v>
      </c>
      <c r="C6" s="41">
        <v>3251.5</v>
      </c>
      <c r="D6" s="41">
        <v>3359</v>
      </c>
      <c r="E6" s="41">
        <v>3449.5</v>
      </c>
      <c r="F6" s="41">
        <v>3555.8</v>
      </c>
      <c r="G6" s="41">
        <v>3643.8</v>
      </c>
      <c r="H6" s="41">
        <v>3736.9</v>
      </c>
      <c r="I6" s="41">
        <v>3824.8</v>
      </c>
      <c r="J6" s="41">
        <v>3905.1</v>
      </c>
      <c r="K6" s="41">
        <v>3966.9</v>
      </c>
      <c r="L6" s="41">
        <v>3913.4</v>
      </c>
      <c r="M6" s="41">
        <v>3957</v>
      </c>
      <c r="N6" s="41">
        <v>4187</v>
      </c>
      <c r="O6" s="41">
        <v>4324.1000000000004</v>
      </c>
      <c r="P6" s="41">
        <v>4374.8999999999996</v>
      </c>
      <c r="Q6" s="41">
        <v>4341.3999999999996</v>
      </c>
      <c r="U6" s="42"/>
      <c r="V6" s="42"/>
      <c r="W6" s="43"/>
    </row>
    <row r="7" spans="1:24">
      <c r="A7" s="26" t="s">
        <v>153</v>
      </c>
      <c r="B7" s="44">
        <v>895.00933620000001</v>
      </c>
      <c r="C7" s="44">
        <v>958.005719</v>
      </c>
      <c r="D7" s="44">
        <v>1014.771246</v>
      </c>
      <c r="E7" s="44">
        <v>1076.1690334999998</v>
      </c>
      <c r="F7" s="44">
        <v>1124.8166421000001</v>
      </c>
      <c r="G7" s="44">
        <v>1177.0863586999999</v>
      </c>
      <c r="H7" s="44">
        <v>1233.1401713</v>
      </c>
      <c r="I7" s="44">
        <v>1286.3409747999999</v>
      </c>
      <c r="J7" s="44">
        <v>1348.1485401</v>
      </c>
      <c r="K7" s="44">
        <v>1422.9921170999999</v>
      </c>
      <c r="L7" s="44">
        <v>1414.5171901000001</v>
      </c>
      <c r="M7" s="44">
        <v>1581.9426429</v>
      </c>
      <c r="N7" s="44">
        <v>1764.3323527</v>
      </c>
      <c r="O7" s="44">
        <v>1882.8093085</v>
      </c>
      <c r="P7" s="44">
        <v>2006.3044849</v>
      </c>
      <c r="Q7" s="44">
        <v>2108.3389456</v>
      </c>
      <c r="U7" s="42"/>
      <c r="V7" s="42"/>
      <c r="W7" s="43"/>
    </row>
    <row r="8" spans="1:24">
      <c r="A8" s="26" t="s">
        <v>1</v>
      </c>
      <c r="B8" s="45">
        <v>5.544829999999612</v>
      </c>
      <c r="C8" s="45">
        <v>5.5132699999999257</v>
      </c>
      <c r="D8" s="45">
        <v>2.4103699999997508</v>
      </c>
      <c r="E8" s="45">
        <v>4.0899600000002145</v>
      </c>
      <c r="F8" s="45">
        <v>3.7181400000004361</v>
      </c>
      <c r="G8" s="45">
        <v>2.2359999999998603</v>
      </c>
      <c r="H8" s="45">
        <v>4.5358200000002125</v>
      </c>
      <c r="I8" s="45">
        <v>4.3440999999996732</v>
      </c>
      <c r="J8" s="45">
        <v>4.0532800000001368</v>
      </c>
      <c r="K8" s="45">
        <v>3.5788899999998458</v>
      </c>
      <c r="L8" s="45">
        <v>-1.8024299999998883</v>
      </c>
      <c r="M8" s="45">
        <v>9.3353469128223168</v>
      </c>
      <c r="N8" s="45">
        <v>6.3640600000002712</v>
      </c>
      <c r="O8" s="45">
        <v>2.0627200000002732</v>
      </c>
      <c r="P8" s="45">
        <v>0.95364000000008886</v>
      </c>
      <c r="Q8" s="45">
        <v>2.9309999999999281</v>
      </c>
      <c r="U8" s="42"/>
      <c r="V8" s="42"/>
      <c r="W8" s="43"/>
    </row>
    <row r="9" spans="1:24">
      <c r="A9" s="26" t="s">
        <v>2</v>
      </c>
      <c r="B9" s="45">
        <v>115.3199</v>
      </c>
      <c r="C9" s="45">
        <v>120.9618</v>
      </c>
      <c r="D9" s="45">
        <v>125.60760000000001</v>
      </c>
      <c r="E9" s="45">
        <v>130.8587</v>
      </c>
      <c r="F9" s="45">
        <v>134.30969999999999</v>
      </c>
      <c r="G9" s="45">
        <v>137.94839999999999</v>
      </c>
      <c r="H9" s="45">
        <v>141.8903</v>
      </c>
      <c r="I9" s="45">
        <v>145.35910000000001</v>
      </c>
      <c r="J9" s="45">
        <v>149.62299999999999</v>
      </c>
      <c r="K9" s="45">
        <v>155.13509999999999</v>
      </c>
      <c r="L9" s="45">
        <v>151.6892</v>
      </c>
      <c r="M9" s="45">
        <v>166.89449999999999</v>
      </c>
      <c r="N9" s="45">
        <v>182.74340000000001</v>
      </c>
      <c r="O9" s="45">
        <v>191.2413</v>
      </c>
      <c r="P9" s="45">
        <v>201.19980000000001</v>
      </c>
      <c r="Q9" s="45">
        <v>208.608</v>
      </c>
      <c r="U9" s="42"/>
      <c r="V9" s="42"/>
      <c r="W9" s="43"/>
    </row>
    <row r="10" spans="1:24" s="47" customFormat="1" ht="17.25">
      <c r="A10" s="25" t="s">
        <v>164</v>
      </c>
      <c r="B10" s="45">
        <v>6.7</v>
      </c>
      <c r="C10" s="46">
        <v>5.6</v>
      </c>
      <c r="D10" s="46">
        <v>6.9</v>
      </c>
      <c r="E10" s="46">
        <v>6.2</v>
      </c>
      <c r="F10" s="46">
        <v>5.9</v>
      </c>
      <c r="G10" s="46">
        <v>5.3</v>
      </c>
      <c r="H10" s="46">
        <v>4.8</v>
      </c>
      <c r="I10" s="46">
        <v>4.2</v>
      </c>
      <c r="J10" s="46">
        <v>4</v>
      </c>
      <c r="K10" s="46">
        <v>3.8</v>
      </c>
      <c r="L10" s="46">
        <v>4.4000000000000004</v>
      </c>
      <c r="M10" s="46">
        <v>5</v>
      </c>
      <c r="N10" s="46">
        <v>3.8</v>
      </c>
      <c r="O10" s="46">
        <v>3.4</v>
      </c>
      <c r="P10" s="46">
        <v>3</v>
      </c>
      <c r="Q10" s="46">
        <v>3</v>
      </c>
    </row>
    <row r="11" spans="1:24">
      <c r="A11" s="26" t="s">
        <v>3</v>
      </c>
      <c r="B11" s="48">
        <v>8276.9165499999999</v>
      </c>
      <c r="C11" s="48">
        <v>8593.9667800000025</v>
      </c>
      <c r="D11" s="48">
        <v>8782.4249674479161</v>
      </c>
      <c r="E11" s="48">
        <v>8999.1582845052089</v>
      </c>
      <c r="F11" s="48">
        <v>9143.8916015625</v>
      </c>
      <c r="G11" s="48">
        <v>9345.1666666666661</v>
      </c>
      <c r="H11" s="48">
        <v>9554.88330078125</v>
      </c>
      <c r="I11" s="48">
        <v>9843.6668294270839</v>
      </c>
      <c r="J11" s="48">
        <v>10186.716715494791</v>
      </c>
      <c r="K11" s="48">
        <v>10480.608235677084</v>
      </c>
      <c r="L11" s="48">
        <v>11201.450113932291</v>
      </c>
      <c r="M11" s="48">
        <v>11445.466634114584</v>
      </c>
      <c r="N11" s="48">
        <v>11764.699869791666</v>
      </c>
      <c r="O11" s="48">
        <v>12503.316650390625</v>
      </c>
      <c r="P11" s="48">
        <v>13211.374918619791</v>
      </c>
      <c r="Q11" s="48">
        <v>13624.541666666666</v>
      </c>
      <c r="V11" s="42"/>
      <c r="W11" s="42"/>
    </row>
    <row r="12" spans="1:24" s="47" customFormat="1">
      <c r="A12" s="49" t="s">
        <v>10</v>
      </c>
      <c r="B12" s="45">
        <v>0.74225811737618219</v>
      </c>
      <c r="C12" s="46">
        <v>0.40694791617406079</v>
      </c>
      <c r="D12" s="46">
        <v>0.60146577777766552</v>
      </c>
      <c r="E12" s="46">
        <v>1.142255385259161</v>
      </c>
      <c r="F12" s="46">
        <v>1.2631876827623456</v>
      </c>
      <c r="G12" s="46">
        <v>2.8147817677996345</v>
      </c>
      <c r="H12" s="46">
        <v>2.8947191530838801</v>
      </c>
      <c r="I12" s="46">
        <v>2.9192215977303482</v>
      </c>
      <c r="J12" s="46">
        <v>2.7385976276132817</v>
      </c>
      <c r="K12" s="46">
        <v>2.1230565883366248</v>
      </c>
      <c r="L12" s="46">
        <v>7.7342814125994863</v>
      </c>
      <c r="M12" s="46">
        <v>0.72076097782409754</v>
      </c>
      <c r="N12" s="46">
        <v>-1.6599730347191421</v>
      </c>
      <c r="O12" s="46">
        <v>1.8746853656744777</v>
      </c>
      <c r="P12" s="46">
        <v>1.4780565967891901</v>
      </c>
      <c r="Q12" s="46">
        <v>0.39887508655322979</v>
      </c>
      <c r="V12" s="42"/>
      <c r="W12" s="42"/>
    </row>
    <row r="13" spans="1:24" ht="17.25">
      <c r="A13" s="26" t="s">
        <v>165</v>
      </c>
      <c r="B13" s="50">
        <v>0.52679035536718333</v>
      </c>
      <c r="C13" s="50">
        <v>0.502711731922451</v>
      </c>
      <c r="D13" s="50">
        <v>0.49563693917630308</v>
      </c>
      <c r="E13" s="50">
        <v>0.48503115951531539</v>
      </c>
      <c r="F13" s="50">
        <v>0.4863072365605236</v>
      </c>
      <c r="G13" s="50">
        <v>0.48670862771294421</v>
      </c>
      <c r="H13" s="50">
        <v>0.47962003551578097</v>
      </c>
      <c r="I13" s="50">
        <v>0.47111106088495058</v>
      </c>
      <c r="J13" s="50">
        <v>0.47382356406180143</v>
      </c>
      <c r="K13" s="50">
        <v>0.48199999999999998</v>
      </c>
      <c r="L13" s="50">
        <v>0.51400000000000001</v>
      </c>
      <c r="M13" s="50">
        <v>0.51900000000000002</v>
      </c>
      <c r="N13" s="50">
        <v>0.47899999999999998</v>
      </c>
      <c r="O13" s="50">
        <v>0.496</v>
      </c>
      <c r="P13" s="50" t="s">
        <v>176</v>
      </c>
      <c r="Q13" s="50" t="s">
        <v>176</v>
      </c>
      <c r="U13" s="42"/>
      <c r="V13" s="42"/>
    </row>
    <row r="14" spans="1:24" ht="17.25">
      <c r="A14" s="26" t="s">
        <v>166</v>
      </c>
      <c r="B14" s="50">
        <v>0.39484651205555649</v>
      </c>
      <c r="C14" s="50">
        <v>0.3765726572797376</v>
      </c>
      <c r="D14" s="50">
        <v>0.37714131383000382</v>
      </c>
      <c r="E14" s="50">
        <v>0.36439986703155969</v>
      </c>
      <c r="F14" s="50">
        <v>0.37053788598524778</v>
      </c>
      <c r="G14" s="50">
        <v>0.37241659307858371</v>
      </c>
      <c r="H14" s="50">
        <v>0.36209249353399442</v>
      </c>
      <c r="I14" s="50">
        <v>0.35285031901294289</v>
      </c>
      <c r="J14" s="50">
        <v>0.35563360835165508</v>
      </c>
      <c r="K14" s="50">
        <v>0.35299999999999998</v>
      </c>
      <c r="L14" s="50">
        <v>0.34799999999999998</v>
      </c>
      <c r="M14" s="50">
        <v>0.36</v>
      </c>
      <c r="N14" s="50">
        <v>0.35</v>
      </c>
      <c r="O14" s="50">
        <v>0.35399999999999998</v>
      </c>
      <c r="P14" s="50" t="s">
        <v>176</v>
      </c>
      <c r="Q14" s="50" t="s">
        <v>176</v>
      </c>
      <c r="U14" s="42"/>
      <c r="V14" s="42"/>
    </row>
    <row r="15" spans="1:24">
      <c r="A15" s="26" t="s">
        <v>4</v>
      </c>
      <c r="B15" s="45">
        <v>71.798549012991401</v>
      </c>
      <c r="C15" s="51">
        <v>72.796903083091379</v>
      </c>
      <c r="D15" s="51">
        <v>74.036594371359016</v>
      </c>
      <c r="E15" s="52">
        <v>74.525043177892911</v>
      </c>
      <c r="F15" s="52">
        <v>75.523400646631686</v>
      </c>
      <c r="G15" s="52">
        <v>76.202055063142211</v>
      </c>
      <c r="H15" s="51">
        <v>76.609828971770042</v>
      </c>
      <c r="I15" s="51">
        <v>77.066199614174025</v>
      </c>
      <c r="J15" s="51">
        <v>77.495994392149001</v>
      </c>
      <c r="K15" s="45">
        <v>77.695763799743261</v>
      </c>
      <c r="L15" s="51">
        <v>76.175571407774072</v>
      </c>
      <c r="M15" s="51">
        <v>75.712470937896981</v>
      </c>
      <c r="N15" s="51">
        <v>78.581857573474011</v>
      </c>
      <c r="O15" s="51">
        <v>78.911548984894125</v>
      </c>
      <c r="P15" s="51">
        <v>78.422908285494728</v>
      </c>
      <c r="Q15" s="51">
        <v>78.804473404501124</v>
      </c>
      <c r="V15" s="42"/>
    </row>
    <row r="16" spans="1:24" ht="17.25">
      <c r="A16" s="26" t="s">
        <v>167</v>
      </c>
      <c r="B16" s="45">
        <v>2.661596958174961</v>
      </c>
      <c r="C16" s="45">
        <v>2.1703703703702892</v>
      </c>
      <c r="D16" s="45">
        <v>1.6346153846156231</v>
      </c>
      <c r="E16" s="45">
        <v>1.816087684883394</v>
      </c>
      <c r="F16" s="45">
        <v>-0.19550342130972842</v>
      </c>
      <c r="G16" s="45">
        <v>-0.99706355551645309</v>
      </c>
      <c r="H16" s="45">
        <v>-0.20181634712409524</v>
      </c>
      <c r="I16" s="45">
        <v>0.40000227512555497</v>
      </c>
      <c r="J16" s="45">
        <v>0.79681274900398336</v>
      </c>
      <c r="K16" s="45">
        <v>0.60078956392912719</v>
      </c>
      <c r="L16" s="45">
        <v>-0.69444444444444198</v>
      </c>
      <c r="M16" s="45">
        <v>2.8049971554781949</v>
      </c>
      <c r="N16" s="45">
        <v>5.2631578947368363</v>
      </c>
      <c r="O16" s="45">
        <v>2.9583348168267021</v>
      </c>
      <c r="P16" s="45">
        <v>3.2380952380952399</v>
      </c>
      <c r="Q16" s="45">
        <v>2.6442805339489395</v>
      </c>
    </row>
    <row r="17" spans="1:17" ht="17.25">
      <c r="A17" s="26" t="s">
        <v>168</v>
      </c>
      <c r="B17" s="45">
        <v>-4.8996743771759776</v>
      </c>
      <c r="C17" s="45">
        <v>4.7156084496507544</v>
      </c>
      <c r="D17" s="45">
        <v>8.4660318688456471E-2</v>
      </c>
      <c r="E17" s="45">
        <v>-7.202678799935935</v>
      </c>
      <c r="F17" s="45">
        <v>12.257152958997896</v>
      </c>
      <c r="G17" s="45">
        <v>-1.3547949931078662</v>
      </c>
      <c r="H17" s="45">
        <v>-1.3563728693035459</v>
      </c>
      <c r="I17" s="45">
        <v>-8.4953919698149036</v>
      </c>
      <c r="J17" s="45">
        <v>7.1201244487576476</v>
      </c>
      <c r="K17" s="45">
        <v>-7.3935204508513319</v>
      </c>
      <c r="L17" s="45">
        <v>-6.5582867362576014</v>
      </c>
      <c r="M17" s="45">
        <v>-3.5565819861431813</v>
      </c>
      <c r="N17" s="45">
        <v>10.203430031002547</v>
      </c>
      <c r="O17" s="45">
        <v>6.3573527585910838</v>
      </c>
      <c r="P17" s="45">
        <v>-1.4528284754290355</v>
      </c>
      <c r="Q17" s="45">
        <v>-11.126614102753985</v>
      </c>
    </row>
    <row r="18" spans="1:17" ht="17.25">
      <c r="A18" s="26" t="s">
        <v>169</v>
      </c>
      <c r="B18" s="45">
        <v>-6.5869764814096898</v>
      </c>
      <c r="C18" s="45">
        <v>3.3385074860646791</v>
      </c>
      <c r="D18" s="45">
        <v>0.79010922045066323</v>
      </c>
      <c r="E18" s="45">
        <v>-7.7722974183978994</v>
      </c>
      <c r="F18" s="45">
        <v>4.3522775451278362</v>
      </c>
      <c r="G18" s="45">
        <v>-8.7407377731833371</v>
      </c>
      <c r="H18" s="45">
        <v>-4.4443137730592719</v>
      </c>
      <c r="I18" s="45">
        <v>-3.9492663208889445</v>
      </c>
      <c r="J18" s="45">
        <v>2.6123246953609902</v>
      </c>
      <c r="K18" s="45">
        <v>-7.9750700252813722</v>
      </c>
      <c r="L18" s="45">
        <v>-4.8128084716846935</v>
      </c>
      <c r="M18" s="45">
        <v>-8.3688965436964917</v>
      </c>
      <c r="N18" s="45">
        <v>3.8684366177435203</v>
      </c>
      <c r="O18" s="45">
        <v>4.2501219145182789</v>
      </c>
      <c r="P18" s="45">
        <v>-5.0667159477752683</v>
      </c>
      <c r="Q18" s="45">
        <v>-7.7204414856565258</v>
      </c>
    </row>
    <row r="19" spans="1:17">
      <c r="A19" s="53" t="s">
        <v>5</v>
      </c>
      <c r="B19" s="45">
        <v>1.6068772401433691</v>
      </c>
      <c r="C19" s="45">
        <v>2.8881288402457757</v>
      </c>
      <c r="D19" s="45">
        <v>2.3446908602150538</v>
      </c>
      <c r="E19" s="45">
        <v>1.3816308243727597</v>
      </c>
      <c r="F19" s="45">
        <v>0.59931835637480801</v>
      </c>
      <c r="G19" s="45">
        <v>0.12366071428571435</v>
      </c>
      <c r="H19" s="45">
        <v>0.10000000000000007</v>
      </c>
      <c r="I19" s="45">
        <v>0.10000000000000007</v>
      </c>
      <c r="J19" s="45">
        <v>0.1133333333333334</v>
      </c>
      <c r="K19" s="45">
        <v>0.25</v>
      </c>
      <c r="L19" s="45">
        <v>0.14125000000000007</v>
      </c>
      <c r="M19" s="45">
        <v>0.10000000000000007</v>
      </c>
      <c r="N19" s="45">
        <v>1.24706541218638</v>
      </c>
      <c r="O19" s="45">
        <v>4.5040898617511518</v>
      </c>
      <c r="P19" s="45">
        <v>4.502016129032258</v>
      </c>
      <c r="Q19" s="45">
        <v>4.4763888888888888</v>
      </c>
    </row>
    <row r="20" spans="1:17">
      <c r="A20" s="53" t="s">
        <v>6</v>
      </c>
      <c r="B20" s="45">
        <v>4.919731946627472</v>
      </c>
      <c r="C20" s="45">
        <v>5.130940523445144</v>
      </c>
      <c r="D20" s="45">
        <v>4.5816874569984325</v>
      </c>
      <c r="E20" s="45">
        <v>4.0300984849410382</v>
      </c>
      <c r="F20" s="45">
        <v>3.0989640616051326</v>
      </c>
      <c r="G20" s="45">
        <v>2.1817797223584763</v>
      </c>
      <c r="H20" s="45">
        <v>2.002106650888368</v>
      </c>
      <c r="I20" s="45">
        <v>2.1085311600143748</v>
      </c>
      <c r="J20" s="45">
        <v>2.1645425107527192</v>
      </c>
      <c r="K20" s="45">
        <v>1.5947736701358344</v>
      </c>
      <c r="L20" s="45">
        <v>0.81995703967034972</v>
      </c>
      <c r="M20" s="45">
        <v>1.2482703535630209</v>
      </c>
      <c r="N20" s="45">
        <v>2.619502847577146</v>
      </c>
      <c r="O20" s="45">
        <v>3.9160597252865625</v>
      </c>
      <c r="P20" s="45">
        <v>4.6809525243211079</v>
      </c>
      <c r="Q20" s="45">
        <v>4.2689930949535198</v>
      </c>
    </row>
    <row r="21" spans="1:17">
      <c r="A21" s="53" t="s">
        <v>99</v>
      </c>
      <c r="B21" s="45">
        <v>2.1881660731832016</v>
      </c>
      <c r="C21" s="45">
        <v>2.4814303917234173</v>
      </c>
      <c r="D21" s="45">
        <v>2.0638622891777385</v>
      </c>
      <c r="E21" s="45">
        <v>1.6477965075024301</v>
      </c>
      <c r="F21" s="45">
        <v>1.0083300880214305</v>
      </c>
      <c r="G21" s="45">
        <v>0.50092938600627246</v>
      </c>
      <c r="H21" s="45">
        <v>0.42625997255747811</v>
      </c>
      <c r="I21" s="45">
        <v>0.57278851007185538</v>
      </c>
      <c r="J21" s="45">
        <v>0.50922113307661465</v>
      </c>
      <c r="K21" s="45">
        <v>-6.5557860309817563E-3</v>
      </c>
      <c r="L21" s="45">
        <v>-0.50329690609940636</v>
      </c>
      <c r="M21" s="45">
        <v>-0.76563325252701497</v>
      </c>
      <c r="N21" s="45">
        <v>6.9249392634642942E-2</v>
      </c>
      <c r="O21" s="45">
        <v>1.2435395059027639</v>
      </c>
      <c r="P21" s="45">
        <v>1.9918029978638094</v>
      </c>
      <c r="Q21" s="45">
        <v>2.0222216219451212</v>
      </c>
    </row>
    <row r="22" spans="1:17" ht="17.25">
      <c r="A22" s="53" t="s">
        <v>170</v>
      </c>
      <c r="B22" s="45">
        <v>40.710242523943059</v>
      </c>
      <c r="C22" s="45">
        <v>40.347514700617822</v>
      </c>
      <c r="D22" s="45">
        <v>40.350133939063859</v>
      </c>
      <c r="E22" s="45">
        <v>40.480648800394633</v>
      </c>
      <c r="F22" s="45">
        <v>38.920869385280525</v>
      </c>
      <c r="G22" s="45">
        <v>38.637028033904706</v>
      </c>
      <c r="H22" s="45">
        <v>38.976585612290506</v>
      </c>
      <c r="I22" s="45">
        <v>39.821255921365783</v>
      </c>
      <c r="J22" s="45">
        <v>40.35476438717275</v>
      </c>
      <c r="K22" s="45">
        <v>39.790431546498588</v>
      </c>
      <c r="L22" s="45">
        <v>45.843757004722605</v>
      </c>
      <c r="M22" s="45">
        <v>42.075659946081423</v>
      </c>
      <c r="N22" s="45">
        <v>39.227887905932427</v>
      </c>
      <c r="O22" s="45">
        <v>41.588353458314096</v>
      </c>
      <c r="P22" s="45">
        <v>44.828851792486809</v>
      </c>
      <c r="Q22" s="45">
        <v>45.03784578952277</v>
      </c>
    </row>
    <row r="23" spans="1:17">
      <c r="A23" s="53" t="s">
        <v>7</v>
      </c>
      <c r="B23" s="45">
        <v>29.917588907066666</v>
      </c>
      <c r="C23" s="45">
        <v>30.118384112229474</v>
      </c>
      <c r="D23" s="45">
        <v>29.286606456922282</v>
      </c>
      <c r="E23" s="45">
        <v>30.090186208679594</v>
      </c>
      <c r="F23" s="45">
        <v>30.442835471773126</v>
      </c>
      <c r="G23" s="45">
        <v>30.816676799191328</v>
      </c>
      <c r="H23" s="45">
        <v>30.86033483328827</v>
      </c>
      <c r="I23" s="45">
        <v>32.074556431149368</v>
      </c>
      <c r="J23" s="45">
        <v>30.634830518129618</v>
      </c>
      <c r="K23" s="45">
        <v>30.07457206894556</v>
      </c>
      <c r="L23" s="45">
        <v>29.559114879174476</v>
      </c>
      <c r="M23" s="45">
        <v>32.209093395569496</v>
      </c>
      <c r="N23" s="45">
        <v>32.604431411074145</v>
      </c>
      <c r="O23" s="45">
        <v>29.37373849594217</v>
      </c>
      <c r="P23" s="45">
        <v>30.425159358834769</v>
      </c>
      <c r="Q23" s="45">
        <v>32.918992600644373</v>
      </c>
    </row>
    <row r="24" spans="1:17">
      <c r="A24" s="53" t="s">
        <v>148</v>
      </c>
      <c r="B24" s="45">
        <v>-4.2781758539885004</v>
      </c>
      <c r="C24" s="45">
        <v>-4.0300218823158831</v>
      </c>
      <c r="D24" s="45">
        <v>-4.8274181340073312</v>
      </c>
      <c r="E24" s="45">
        <v>-4.4696739240447991</v>
      </c>
      <c r="F24" s="45">
        <v>-2.5705896702513158</v>
      </c>
      <c r="G24" s="45">
        <v>-1.8617908699806551</v>
      </c>
      <c r="H24" s="45">
        <v>-2.357785642397348</v>
      </c>
      <c r="I24" s="45">
        <v>-2.1924544268704849</v>
      </c>
      <c r="J24" s="45">
        <v>-4.3231541107763265</v>
      </c>
      <c r="K24" s="45">
        <v>-4.422331147773443</v>
      </c>
      <c r="L24" s="45">
        <v>-11.279001367166998</v>
      </c>
      <c r="M24" s="45">
        <v>-5.1367854084821696</v>
      </c>
      <c r="N24" s="45">
        <v>-1.795834818150956</v>
      </c>
      <c r="O24" s="45">
        <v>-7.0768366861101804</v>
      </c>
      <c r="P24" s="45">
        <v>-8.9882275404855019</v>
      </c>
      <c r="Q24" s="45">
        <v>-6.5370101507336145</v>
      </c>
    </row>
    <row r="25" spans="1:17">
      <c r="A25" s="53" t="s">
        <v>8</v>
      </c>
      <c r="B25" s="45">
        <v>69.027897253347106</v>
      </c>
      <c r="C25" s="45">
        <v>67.186870572324835</v>
      </c>
      <c r="D25" s="45">
        <v>66.892625079366894</v>
      </c>
      <c r="E25" s="45">
        <v>65.892500659841744</v>
      </c>
      <c r="F25" s="45">
        <v>64.840490236555326</v>
      </c>
      <c r="G25" s="45">
        <v>63.253297601910276</v>
      </c>
      <c r="H25" s="45">
        <v>61.635896525756138</v>
      </c>
      <c r="I25" s="45">
        <v>59.834208237024278</v>
      </c>
      <c r="J25" s="45">
        <v>60.049804485190492</v>
      </c>
      <c r="K25" s="45">
        <v>59.302867166951224</v>
      </c>
      <c r="L25" s="45">
        <v>71.068432008870218</v>
      </c>
      <c r="M25" s="45">
        <v>67.809941138795764</v>
      </c>
      <c r="N25" s="45">
        <v>60.469559398336827</v>
      </c>
      <c r="O25" s="45">
        <v>61.322102285537959</v>
      </c>
      <c r="P25" s="45">
        <v>67.609752667607168</v>
      </c>
      <c r="Q25" s="45">
        <v>68.460327643819056</v>
      </c>
    </row>
    <row r="26" spans="1:17">
      <c r="A26" s="53" t="s">
        <v>154</v>
      </c>
      <c r="B26" s="45">
        <v>71.563319970928319</v>
      </c>
      <c r="C26" s="46">
        <v>80.648015636357044</v>
      </c>
      <c r="D26" s="46">
        <v>83.182012463582041</v>
      </c>
      <c r="E26" s="46">
        <v>88.716343128347603</v>
      </c>
      <c r="F26" s="46">
        <v>89.881924038000079</v>
      </c>
      <c r="G26" s="46">
        <v>86.442804724136067</v>
      </c>
      <c r="H26" s="46">
        <v>88.189739882264163</v>
      </c>
      <c r="I26" s="46">
        <v>97.099469875428653</v>
      </c>
      <c r="J26" s="46">
        <v>104.79083779843778</v>
      </c>
      <c r="K26" s="46">
        <v>111.25942668692518</v>
      </c>
      <c r="L26" s="46">
        <v>108.49647108906787</v>
      </c>
      <c r="M26" s="46">
        <v>135.82632959114181</v>
      </c>
      <c r="N26" s="46">
        <v>159.60487749651219</v>
      </c>
      <c r="O26" s="46">
        <v>151.91839644587697</v>
      </c>
      <c r="P26" s="46">
        <v>151.63458594027432</v>
      </c>
      <c r="Q26" s="46">
        <v>166.28548707489443</v>
      </c>
    </row>
    <row r="27" spans="1:17">
      <c r="A27" s="53" t="s">
        <v>155</v>
      </c>
      <c r="B27" s="45">
        <v>69.095226905633211</v>
      </c>
      <c r="C27" s="46">
        <v>82.962893276618487</v>
      </c>
      <c r="D27" s="46">
        <v>85.369139131425527</v>
      </c>
      <c r="E27" s="46">
        <v>85.250562307191544</v>
      </c>
      <c r="F27" s="46">
        <v>86.614230042845605</v>
      </c>
      <c r="G27" s="46">
        <v>78.790519861145654</v>
      </c>
      <c r="H27" s="46">
        <v>83.943455796092849</v>
      </c>
      <c r="I27" s="46">
        <v>92.105645599297304</v>
      </c>
      <c r="J27" s="46">
        <v>103.50141712728384</v>
      </c>
      <c r="K27" s="46">
        <v>105.66801973120691</v>
      </c>
      <c r="L27" s="46">
        <v>95.614271282778191</v>
      </c>
      <c r="M27" s="46">
        <v>122.20844963211245</v>
      </c>
      <c r="N27" s="46">
        <v>148.67356734892277</v>
      </c>
      <c r="O27" s="46">
        <v>137.94777172006403</v>
      </c>
      <c r="P27" s="46">
        <v>138.60434098894726</v>
      </c>
      <c r="Q27" s="46">
        <v>153.30686406953322</v>
      </c>
    </row>
    <row r="28" spans="1:17">
      <c r="A28" s="26" t="s">
        <v>149</v>
      </c>
      <c r="B28" s="45">
        <v>2.7052295053652755</v>
      </c>
      <c r="C28" s="45">
        <v>0.99768275957442354</v>
      </c>
      <c r="D28" s="45">
        <v>-0.29026668833434144</v>
      </c>
      <c r="E28" s="45">
        <v>2.2535451912647138</v>
      </c>
      <c r="F28" s="45">
        <v>3.4761853362321702</v>
      </c>
      <c r="G28" s="45">
        <v>4.6233459842764484</v>
      </c>
      <c r="H28" s="45">
        <v>3.1979997839183567</v>
      </c>
      <c r="I28" s="45">
        <v>3.1885622795997186</v>
      </c>
      <c r="J28" s="45">
        <v>2.4900962814996221</v>
      </c>
      <c r="K28" s="45">
        <v>2.9683935000861483</v>
      </c>
      <c r="L28" s="45">
        <v>3.7967973125750705</v>
      </c>
      <c r="M28" s="45">
        <v>3.0777432730744576</v>
      </c>
      <c r="N28" s="45">
        <v>2.740388148805156</v>
      </c>
      <c r="O28" s="45">
        <v>3.1469908701574076</v>
      </c>
      <c r="P28" s="45">
        <v>2.9222041526197651</v>
      </c>
      <c r="Q28" s="45">
        <v>1.4614613536218815</v>
      </c>
    </row>
    <row r="29" spans="1:17">
      <c r="A29" s="54" t="s">
        <v>9</v>
      </c>
      <c r="B29" s="55">
        <v>-24.176819656966497</v>
      </c>
      <c r="C29" s="55">
        <v>-25.344181359840086</v>
      </c>
      <c r="D29" s="55">
        <v>-26.156302566342127</v>
      </c>
      <c r="E29" s="55">
        <v>-27.392790707866428</v>
      </c>
      <c r="F29" s="55">
        <v>-36.062288570907839</v>
      </c>
      <c r="G29" s="55">
        <v>-40.281735953822675</v>
      </c>
      <c r="H29" s="55">
        <v>-41.65145899927542</v>
      </c>
      <c r="I29" s="55">
        <v>-44.710665246780415</v>
      </c>
      <c r="J29" s="55">
        <v>-43.526560758391895</v>
      </c>
      <c r="K29" s="55">
        <v>-41.582255595849979</v>
      </c>
      <c r="L29" s="55">
        <v>-46.861555740665004</v>
      </c>
      <c r="M29" s="55">
        <v>-44.676412357428077</v>
      </c>
      <c r="N29" s="55">
        <v>-42.934977072485651</v>
      </c>
      <c r="O29" s="55">
        <v>-50.928478012673892</v>
      </c>
      <c r="P29" s="55">
        <v>-52.210803060249724</v>
      </c>
      <c r="Q29" s="55">
        <v>-50.519875431932881</v>
      </c>
    </row>
    <row r="30" spans="1:17">
      <c r="A30" s="36" t="s">
        <v>156</v>
      </c>
      <c r="B30" s="37"/>
      <c r="C30" s="37"/>
      <c r="D30" s="37"/>
      <c r="E30" s="37"/>
      <c r="F30" s="37"/>
      <c r="G30" s="37"/>
      <c r="H30" s="37"/>
      <c r="I30" s="37"/>
      <c r="J30" s="37"/>
      <c r="K30" s="37"/>
      <c r="L30" s="37"/>
      <c r="M30" s="37"/>
      <c r="N30" s="37"/>
      <c r="O30" s="37"/>
    </row>
    <row r="31" spans="1:17" ht="28.5" customHeight="1">
      <c r="A31" s="36" t="s">
        <v>175</v>
      </c>
      <c r="B31" s="36"/>
      <c r="C31" s="36"/>
      <c r="D31" s="36"/>
      <c r="E31" s="36"/>
      <c r="F31" s="36"/>
      <c r="G31" s="36"/>
      <c r="H31" s="36"/>
      <c r="I31" s="36"/>
      <c r="J31" s="36"/>
      <c r="K31" s="36"/>
      <c r="L31" s="36"/>
      <c r="M31" s="36"/>
      <c r="N31" s="36"/>
      <c r="O31" s="36"/>
      <c r="P31" s="36"/>
      <c r="Q31" s="36"/>
    </row>
    <row r="32" spans="1:17">
      <c r="A32" s="36" t="s">
        <v>157</v>
      </c>
      <c r="B32" s="37"/>
      <c r="C32" s="37"/>
      <c r="D32" s="37"/>
      <c r="E32" s="37"/>
      <c r="F32" s="37"/>
      <c r="G32" s="37"/>
      <c r="H32" s="37"/>
      <c r="I32" s="37"/>
      <c r="J32" s="37"/>
      <c r="K32" s="37"/>
      <c r="L32" s="37"/>
      <c r="M32" s="37"/>
      <c r="N32" s="37"/>
      <c r="O32" s="37"/>
    </row>
    <row r="33" spans="1:29">
      <c r="A33" s="36" t="s">
        <v>161</v>
      </c>
      <c r="B33" s="37"/>
      <c r="C33" s="37"/>
      <c r="D33" s="37"/>
      <c r="E33" s="37"/>
      <c r="F33" s="37"/>
      <c r="G33" s="37"/>
      <c r="H33" s="37"/>
      <c r="I33" s="37"/>
      <c r="J33" s="37"/>
      <c r="K33" s="37"/>
      <c r="L33" s="37"/>
      <c r="M33" s="37"/>
      <c r="N33" s="37"/>
      <c r="O33" s="37"/>
    </row>
    <row r="34" spans="1:29">
      <c r="A34" s="36" t="s">
        <v>142</v>
      </c>
      <c r="B34" s="37"/>
      <c r="C34" s="37"/>
      <c r="D34" s="37"/>
      <c r="E34" s="37"/>
      <c r="F34" s="37"/>
      <c r="G34" s="37"/>
      <c r="H34" s="37"/>
      <c r="I34" s="37"/>
      <c r="J34" s="37"/>
      <c r="K34" s="37"/>
      <c r="L34" s="37"/>
      <c r="M34" s="37"/>
      <c r="N34" s="37"/>
      <c r="O34" s="37"/>
    </row>
    <row r="41" spans="1:29">
      <c r="O41" s="50"/>
      <c r="P41" s="50"/>
      <c r="Q41" s="50"/>
      <c r="R41" s="50"/>
      <c r="S41" s="50"/>
      <c r="T41" s="50"/>
      <c r="U41" s="50"/>
      <c r="V41" s="50"/>
      <c r="W41" s="50"/>
      <c r="X41" s="50"/>
      <c r="Y41" s="50"/>
      <c r="Z41" s="50"/>
      <c r="AA41" s="50"/>
      <c r="AB41" s="50"/>
      <c r="AC41" s="50"/>
    </row>
    <row r="42" spans="1:29">
      <c r="E42" s="50"/>
      <c r="F42" s="50"/>
      <c r="G42" s="50"/>
      <c r="H42" s="50"/>
      <c r="I42" s="50"/>
      <c r="J42" s="50"/>
    </row>
    <row r="43" spans="1:29">
      <c r="E43" s="50"/>
      <c r="F43" s="50"/>
      <c r="G43" s="50"/>
      <c r="H43" s="50"/>
      <c r="I43" s="50"/>
      <c r="J43" s="50"/>
    </row>
    <row r="44" spans="1:29">
      <c r="E44" s="50"/>
      <c r="F44" s="50"/>
      <c r="G44" s="50"/>
      <c r="H44" s="50"/>
      <c r="I44" s="50"/>
      <c r="J44" s="50"/>
      <c r="O44" s="50"/>
      <c r="P44" s="50"/>
      <c r="Q44" s="50"/>
      <c r="R44" s="50"/>
      <c r="S44" s="50"/>
      <c r="T44" s="50"/>
      <c r="U44" s="50"/>
      <c r="V44" s="50"/>
      <c r="W44" s="50"/>
      <c r="X44" s="50"/>
      <c r="Y44" s="50"/>
      <c r="Z44" s="50"/>
      <c r="AA44" s="50"/>
      <c r="AB44" s="50"/>
      <c r="AC44" s="50"/>
    </row>
    <row r="45" spans="1:29">
      <c r="E45" s="50"/>
      <c r="F45" s="50"/>
      <c r="G45" s="50"/>
      <c r="H45" s="50"/>
      <c r="I45" s="50"/>
      <c r="J45" s="50"/>
    </row>
    <row r="46" spans="1:29">
      <c r="B46" s="50"/>
      <c r="C46" s="50"/>
      <c r="D46" s="50"/>
      <c r="E46" s="50"/>
      <c r="F46" s="50"/>
      <c r="G46" s="50"/>
      <c r="H46" s="50"/>
      <c r="I46" s="50"/>
      <c r="J46" s="50"/>
    </row>
    <row r="47" spans="1:29">
      <c r="B47" s="50"/>
      <c r="C47" s="50"/>
      <c r="D47" s="50"/>
      <c r="E47" s="50"/>
      <c r="F47" s="50"/>
      <c r="G47" s="50"/>
      <c r="H47" s="50"/>
      <c r="I47" s="50"/>
      <c r="J47" s="50"/>
    </row>
    <row r="48" spans="1:29">
      <c r="B48" s="50"/>
      <c r="C48" s="50"/>
      <c r="D48" s="50"/>
      <c r="E48" s="50"/>
      <c r="F48" s="50"/>
      <c r="G48" s="50"/>
      <c r="H48" s="50"/>
      <c r="I48" s="50"/>
      <c r="J48" s="50"/>
    </row>
    <row r="49" spans="2:10">
      <c r="B49" s="50"/>
      <c r="C49" s="50"/>
      <c r="D49" s="50"/>
      <c r="E49" s="50"/>
      <c r="F49" s="50"/>
      <c r="G49" s="50"/>
      <c r="H49" s="50"/>
      <c r="I49" s="50"/>
      <c r="J49" s="50"/>
    </row>
    <row r="50" spans="2:10">
      <c r="B50" s="50"/>
      <c r="C50" s="50"/>
      <c r="D50" s="50"/>
      <c r="E50" s="50"/>
      <c r="F50" s="50"/>
      <c r="G50" s="50"/>
      <c r="H50" s="50"/>
      <c r="I50" s="50"/>
      <c r="J50" s="50"/>
    </row>
    <row r="51" spans="2:10">
      <c r="B51" s="50"/>
      <c r="C51" s="50"/>
      <c r="D51" s="50"/>
      <c r="E51" s="50"/>
      <c r="F51" s="50"/>
      <c r="G51" s="50"/>
      <c r="H51" s="50"/>
      <c r="I51" s="50"/>
      <c r="J51" s="50"/>
    </row>
    <row r="52" spans="2:10">
      <c r="B52" s="50"/>
      <c r="C52" s="50"/>
      <c r="D52" s="50"/>
      <c r="E52" s="50"/>
      <c r="F52" s="50"/>
      <c r="G52" s="50"/>
      <c r="H52" s="50"/>
      <c r="I52" s="50"/>
      <c r="J52" s="50"/>
    </row>
    <row r="53" spans="2:10">
      <c r="B53" s="50"/>
      <c r="C53" s="50"/>
      <c r="D53" s="50"/>
      <c r="E53" s="50"/>
      <c r="F53" s="50"/>
      <c r="G53" s="50"/>
      <c r="H53" s="50"/>
      <c r="I53" s="50"/>
      <c r="J53" s="50"/>
    </row>
    <row r="54" spans="2:10">
      <c r="B54" s="50"/>
      <c r="C54" s="50"/>
      <c r="D54" s="50"/>
      <c r="E54" s="50"/>
      <c r="F54" s="50"/>
      <c r="G54" s="50"/>
      <c r="H54" s="50"/>
      <c r="I54" s="50"/>
      <c r="J54" s="50"/>
    </row>
    <row r="55" spans="2:10">
      <c r="B55" s="50"/>
      <c r="C55" s="50"/>
      <c r="D55" s="50"/>
      <c r="E55" s="50"/>
      <c r="F55" s="50"/>
      <c r="G55" s="50"/>
      <c r="H55" s="50"/>
      <c r="I55" s="50"/>
      <c r="J55" s="50"/>
    </row>
    <row r="56" spans="2:10">
      <c r="B56" s="50"/>
      <c r="C56" s="50"/>
      <c r="D56" s="50"/>
      <c r="E56" s="50"/>
      <c r="F56" s="50"/>
      <c r="G56" s="50"/>
      <c r="H56" s="50"/>
      <c r="I56" s="50"/>
      <c r="J56" s="50"/>
    </row>
    <row r="57" spans="2:10">
      <c r="B57" s="50"/>
      <c r="C57" s="50"/>
      <c r="D57" s="50"/>
      <c r="E57" s="50"/>
      <c r="F57" s="50"/>
      <c r="G57" s="50"/>
      <c r="H57" s="50"/>
      <c r="I57" s="50"/>
      <c r="J57" s="50"/>
    </row>
    <row r="58" spans="2:10">
      <c r="B58" s="50"/>
      <c r="C58" s="50"/>
      <c r="D58" s="50"/>
      <c r="E58" s="50"/>
      <c r="F58" s="50"/>
      <c r="G58" s="50"/>
    </row>
    <row r="59" spans="2:10">
      <c r="B59" s="50"/>
      <c r="C59" s="50"/>
      <c r="D59" s="50"/>
      <c r="E59" s="50"/>
      <c r="F59" s="50"/>
      <c r="G59" s="50"/>
    </row>
    <row r="60" spans="2:10">
      <c r="B60" s="50"/>
      <c r="C60" s="50"/>
      <c r="D60" s="50"/>
      <c r="E60" s="50"/>
      <c r="F60" s="50"/>
      <c r="G60" s="50"/>
    </row>
  </sheetData>
  <mergeCells count="7">
    <mergeCell ref="A1:Q1"/>
    <mergeCell ref="A34:O34"/>
    <mergeCell ref="A30:O30"/>
    <mergeCell ref="A32:O32"/>
    <mergeCell ref="A2:Q2"/>
    <mergeCell ref="A33:O33"/>
    <mergeCell ref="A31:Q31"/>
  </mergeCells>
  <dataValidations count="1">
    <dataValidation allowBlank="1" showInputMessage="1" showErrorMessage="1" errorTitle="הקלדת נתון שגוי" error="תא זה מוגן ומחושב באופן אוטומטי" sqref="A1:A2"/>
  </dataValidations>
  <printOptions horizontalCentered="1" verticalCentered="1"/>
  <pageMargins left="0.25" right="0.25" top="0.75" bottom="0.75" header="0.3" footer="0.3"/>
  <pageSetup paperSize="9" scale="77" orientation="portrait" blackAndWhite="1"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rightToLeft="1" zoomScale="85" zoomScaleNormal="85" workbookViewId="0">
      <selection activeCell="F12" sqref="F12:F13"/>
    </sheetView>
  </sheetViews>
  <sheetFormatPr defaultRowHeight="12.75"/>
  <cols>
    <col min="1" max="1" width="23.625" style="19" customWidth="1"/>
    <col min="2" max="2" width="61" style="19" customWidth="1"/>
    <col min="3" max="3" width="16.375" style="19" bestFit="1" customWidth="1"/>
    <col min="4" max="4" width="6.125" style="19" bestFit="1" customWidth="1"/>
    <col min="5" max="5" width="19.625" style="19" customWidth="1"/>
    <col min="6" max="6" width="49.375" style="19" customWidth="1"/>
    <col min="7" max="16384" width="9" style="18"/>
  </cols>
  <sheetData>
    <row r="1" spans="1:12">
      <c r="A1" s="29" t="s">
        <v>146</v>
      </c>
      <c r="B1" s="29"/>
      <c r="C1" s="29"/>
      <c r="D1" s="29"/>
      <c r="E1" s="29"/>
      <c r="F1" s="29"/>
    </row>
    <row r="2" spans="1:12">
      <c r="A2" s="17"/>
      <c r="B2" s="17"/>
      <c r="C2" s="17"/>
      <c r="D2" s="17"/>
      <c r="E2" s="17"/>
    </row>
    <row r="3" spans="1:12" ht="25.5">
      <c r="A3" s="1" t="s">
        <v>11</v>
      </c>
      <c r="B3" s="1" t="s">
        <v>12</v>
      </c>
      <c r="C3" s="2" t="s">
        <v>13</v>
      </c>
      <c r="D3" s="2" t="s">
        <v>14</v>
      </c>
      <c r="E3" s="1" t="s">
        <v>15</v>
      </c>
      <c r="F3" s="1" t="s">
        <v>45</v>
      </c>
    </row>
    <row r="4" spans="1:12" ht="25.5">
      <c r="A4" s="4" t="s">
        <v>19</v>
      </c>
      <c r="B4" s="4" t="s">
        <v>42</v>
      </c>
      <c r="C4" s="9" t="s">
        <v>37</v>
      </c>
      <c r="D4" s="10" t="s">
        <v>43</v>
      </c>
      <c r="E4" s="9" t="s">
        <v>44</v>
      </c>
      <c r="F4" s="4" t="s">
        <v>46</v>
      </c>
    </row>
    <row r="5" spans="1:12" ht="51">
      <c r="A5" s="4" t="s">
        <v>20</v>
      </c>
      <c r="B5" s="11" t="s">
        <v>47</v>
      </c>
      <c r="C5" s="9" t="s">
        <v>37</v>
      </c>
      <c r="D5" s="10" t="s">
        <v>16</v>
      </c>
      <c r="E5" s="12" t="s">
        <v>48</v>
      </c>
      <c r="F5" s="5" t="s">
        <v>67</v>
      </c>
    </row>
    <row r="6" spans="1:12" ht="25.5">
      <c r="A6" s="4" t="s">
        <v>97</v>
      </c>
      <c r="B6" s="4" t="s">
        <v>73</v>
      </c>
      <c r="C6" s="9" t="s">
        <v>39</v>
      </c>
      <c r="D6" s="10" t="s">
        <v>16</v>
      </c>
      <c r="E6" s="9" t="s">
        <v>17</v>
      </c>
      <c r="F6" s="32" t="s">
        <v>158</v>
      </c>
    </row>
    <row r="7" spans="1:12" ht="25.5">
      <c r="A7" s="4" t="s">
        <v>21</v>
      </c>
      <c r="B7" s="4" t="s">
        <v>74</v>
      </c>
      <c r="C7" s="9" t="s">
        <v>68</v>
      </c>
      <c r="D7" s="10" t="s">
        <v>16</v>
      </c>
      <c r="E7" s="9" t="s">
        <v>17</v>
      </c>
      <c r="F7" s="33"/>
    </row>
    <row r="8" spans="1:12" ht="25.5">
      <c r="A8" s="4" t="s">
        <v>22</v>
      </c>
      <c r="B8" s="4" t="s">
        <v>75</v>
      </c>
      <c r="C8" s="9" t="s">
        <v>40</v>
      </c>
      <c r="D8" s="10" t="s">
        <v>16</v>
      </c>
      <c r="E8" s="9" t="s">
        <v>17</v>
      </c>
      <c r="F8" s="20" t="s">
        <v>76</v>
      </c>
    </row>
    <row r="9" spans="1:12" ht="38.25">
      <c r="A9" s="4" t="s">
        <v>23</v>
      </c>
      <c r="B9" s="4" t="s">
        <v>49</v>
      </c>
      <c r="C9" s="9" t="s">
        <v>38</v>
      </c>
      <c r="D9" s="10" t="s">
        <v>16</v>
      </c>
      <c r="E9" s="12" t="s">
        <v>48</v>
      </c>
      <c r="F9" s="5" t="s">
        <v>96</v>
      </c>
    </row>
    <row r="10" spans="1:12" ht="59.25" customHeight="1">
      <c r="A10" s="4" t="s">
        <v>25</v>
      </c>
      <c r="B10" s="4" t="s">
        <v>69</v>
      </c>
      <c r="C10" s="9" t="s">
        <v>41</v>
      </c>
      <c r="D10" s="10" t="s">
        <v>43</v>
      </c>
      <c r="E10" s="30" t="s">
        <v>77</v>
      </c>
      <c r="F10" s="20"/>
      <c r="H10" s="19"/>
      <c r="I10" s="19"/>
      <c r="J10" s="19"/>
      <c r="K10" s="19"/>
      <c r="L10" s="19"/>
    </row>
    <row r="11" spans="1:12" ht="49.5" customHeight="1">
      <c r="A11" s="4" t="s">
        <v>24</v>
      </c>
      <c r="B11" s="4" t="s">
        <v>78</v>
      </c>
      <c r="C11" s="9" t="s">
        <v>38</v>
      </c>
      <c r="D11" s="10" t="s">
        <v>43</v>
      </c>
      <c r="E11" s="31"/>
      <c r="F11" s="20"/>
      <c r="H11" s="19"/>
      <c r="I11" s="19"/>
      <c r="J11" s="19"/>
      <c r="K11" s="19"/>
      <c r="L11" s="19"/>
    </row>
    <row r="12" spans="1:12" ht="65.25" customHeight="1">
      <c r="A12" s="4" t="s">
        <v>26</v>
      </c>
      <c r="B12" s="4" t="s">
        <v>89</v>
      </c>
      <c r="C12" s="9" t="s">
        <v>70</v>
      </c>
      <c r="D12" s="10" t="s">
        <v>57</v>
      </c>
      <c r="E12" s="9" t="s">
        <v>88</v>
      </c>
      <c r="F12" s="34" t="s">
        <v>174</v>
      </c>
      <c r="H12" s="19"/>
      <c r="I12" s="19"/>
      <c r="J12" s="19"/>
      <c r="K12" s="19"/>
      <c r="L12" s="19"/>
    </row>
    <row r="13" spans="1:12" ht="73.5" customHeight="1">
      <c r="A13" s="4" t="s">
        <v>27</v>
      </c>
      <c r="B13" s="4" t="s">
        <v>90</v>
      </c>
      <c r="C13" s="9" t="s">
        <v>70</v>
      </c>
      <c r="D13" s="10" t="s">
        <v>57</v>
      </c>
      <c r="E13" s="9" t="s">
        <v>88</v>
      </c>
      <c r="F13" s="35"/>
      <c r="H13" s="19"/>
      <c r="I13" s="19"/>
      <c r="J13" s="19"/>
      <c r="K13" s="19"/>
      <c r="L13" s="19"/>
    </row>
    <row r="14" spans="1:12" ht="51">
      <c r="A14" s="4" t="s">
        <v>28</v>
      </c>
      <c r="B14" s="4" t="s">
        <v>79</v>
      </c>
      <c r="C14" s="21" t="s">
        <v>38</v>
      </c>
      <c r="D14" s="13" t="s">
        <v>16</v>
      </c>
      <c r="E14" s="14" t="s">
        <v>71</v>
      </c>
      <c r="F14" s="5" t="s">
        <v>67</v>
      </c>
      <c r="H14" s="19"/>
      <c r="I14" s="19"/>
      <c r="J14" s="19"/>
      <c r="K14" s="19"/>
      <c r="L14" s="19"/>
    </row>
    <row r="15" spans="1:12" ht="25.5">
      <c r="A15" s="4" t="s">
        <v>29</v>
      </c>
      <c r="B15" s="22" t="s">
        <v>50</v>
      </c>
      <c r="C15" s="21" t="s">
        <v>38</v>
      </c>
      <c r="D15" s="21" t="s">
        <v>43</v>
      </c>
      <c r="E15" s="23" t="s">
        <v>51</v>
      </c>
      <c r="F15" s="22" t="s">
        <v>52</v>
      </c>
      <c r="H15" s="19"/>
      <c r="I15" s="19"/>
      <c r="J15" s="19"/>
      <c r="K15" s="19"/>
      <c r="L15" s="19"/>
    </row>
    <row r="16" spans="1:12" ht="38.25">
      <c r="A16" s="4" t="s">
        <v>80</v>
      </c>
      <c r="B16" s="22" t="s">
        <v>81</v>
      </c>
      <c r="C16" s="21" t="s">
        <v>38</v>
      </c>
      <c r="D16" s="21" t="s">
        <v>53</v>
      </c>
      <c r="E16" s="23" t="s">
        <v>54</v>
      </c>
      <c r="F16" s="22" t="s">
        <v>55</v>
      </c>
      <c r="H16" s="19"/>
      <c r="I16" s="19"/>
      <c r="J16" s="19"/>
      <c r="K16" s="19"/>
      <c r="L16" s="19"/>
    </row>
    <row r="17" spans="1:12" ht="47.25" customHeight="1">
      <c r="A17" s="4" t="s">
        <v>82</v>
      </c>
      <c r="B17" s="4" t="s">
        <v>84</v>
      </c>
      <c r="C17" s="21" t="s">
        <v>38</v>
      </c>
      <c r="D17" s="21" t="s">
        <v>53</v>
      </c>
      <c r="E17" s="23" t="s">
        <v>54</v>
      </c>
      <c r="F17" s="22" t="s">
        <v>55</v>
      </c>
      <c r="H17" s="19"/>
      <c r="I17" s="19"/>
      <c r="J17" s="19"/>
      <c r="K17" s="19"/>
      <c r="L17" s="19"/>
    </row>
    <row r="18" spans="1:12" ht="33" customHeight="1">
      <c r="A18" s="4" t="s">
        <v>30</v>
      </c>
      <c r="B18" s="4" t="s">
        <v>83</v>
      </c>
      <c r="C18" s="21" t="s">
        <v>38</v>
      </c>
      <c r="D18" s="21" t="s">
        <v>53</v>
      </c>
      <c r="E18" s="23" t="s">
        <v>54</v>
      </c>
      <c r="F18" s="22" t="s">
        <v>98</v>
      </c>
      <c r="H18" s="19"/>
      <c r="I18" s="19"/>
      <c r="J18" s="19"/>
      <c r="K18" s="19"/>
      <c r="L18" s="19"/>
    </row>
    <row r="19" spans="1:12" ht="25.5">
      <c r="A19" s="4" t="s">
        <v>31</v>
      </c>
      <c r="B19" s="4" t="s">
        <v>100</v>
      </c>
      <c r="C19" s="21" t="s">
        <v>38</v>
      </c>
      <c r="D19" s="10" t="s">
        <v>53</v>
      </c>
      <c r="E19" s="20" t="s">
        <v>54</v>
      </c>
      <c r="F19" s="20"/>
      <c r="H19" s="19"/>
      <c r="I19" s="19"/>
      <c r="J19" s="19"/>
      <c r="K19" s="19"/>
      <c r="L19" s="19"/>
    </row>
    <row r="20" spans="1:12" ht="25.5">
      <c r="A20" s="4" t="s">
        <v>32</v>
      </c>
      <c r="B20" s="4" t="s">
        <v>101</v>
      </c>
      <c r="C20" s="21" t="s">
        <v>38</v>
      </c>
      <c r="D20" s="10" t="s">
        <v>53</v>
      </c>
      <c r="E20" s="20" t="s">
        <v>54</v>
      </c>
      <c r="F20" s="20"/>
    </row>
    <row r="21" spans="1:12" ht="38.25">
      <c r="A21" s="4" t="s">
        <v>33</v>
      </c>
      <c r="B21" s="4" t="s">
        <v>56</v>
      </c>
      <c r="C21" s="9" t="s">
        <v>58</v>
      </c>
      <c r="D21" s="10" t="s">
        <v>57</v>
      </c>
      <c r="E21" s="9" t="s">
        <v>17</v>
      </c>
      <c r="F21" s="3" t="s">
        <v>160</v>
      </c>
    </row>
    <row r="22" spans="1:12" ht="25.5">
      <c r="A22" s="4" t="s">
        <v>60</v>
      </c>
      <c r="B22" s="4" t="s">
        <v>59</v>
      </c>
      <c r="C22" s="9" t="s">
        <v>61</v>
      </c>
      <c r="D22" s="10" t="s">
        <v>57</v>
      </c>
      <c r="E22" s="9" t="s">
        <v>17</v>
      </c>
      <c r="F22" s="20"/>
    </row>
    <row r="23" spans="1:12" ht="25.5">
      <c r="A23" s="4" t="s">
        <v>151</v>
      </c>
      <c r="B23" s="4" t="s">
        <v>62</v>
      </c>
      <c r="C23" s="9" t="s">
        <v>61</v>
      </c>
      <c r="D23" s="10" t="s">
        <v>57</v>
      </c>
      <c r="E23" s="9" t="s">
        <v>17</v>
      </c>
      <c r="F23" s="4" t="s">
        <v>63</v>
      </c>
    </row>
    <row r="24" spans="1:12" ht="25.5">
      <c r="A24" s="4" t="s">
        <v>34</v>
      </c>
      <c r="B24" s="4" t="s">
        <v>64</v>
      </c>
      <c r="C24" s="9" t="s">
        <v>61</v>
      </c>
      <c r="D24" s="10" t="s">
        <v>57</v>
      </c>
      <c r="E24" s="9" t="s">
        <v>17</v>
      </c>
      <c r="F24" s="20"/>
    </row>
    <row r="25" spans="1:12" ht="25.5">
      <c r="A25" s="4" t="s">
        <v>35</v>
      </c>
      <c r="B25" s="4" t="s">
        <v>85</v>
      </c>
      <c r="C25" s="15" t="s">
        <v>65</v>
      </c>
      <c r="D25" s="16" t="s">
        <v>16</v>
      </c>
      <c r="E25" s="9" t="s">
        <v>86</v>
      </c>
      <c r="F25" s="20"/>
    </row>
    <row r="26" spans="1:12" ht="25.5">
      <c r="A26" s="4" t="s">
        <v>18</v>
      </c>
      <c r="B26" s="4" t="s">
        <v>87</v>
      </c>
      <c r="C26" s="15" t="s">
        <v>65</v>
      </c>
      <c r="D26" s="16" t="s">
        <v>16</v>
      </c>
      <c r="E26" s="9" t="s">
        <v>86</v>
      </c>
      <c r="F26" s="20"/>
    </row>
    <row r="27" spans="1:12" ht="51">
      <c r="A27" s="4" t="s">
        <v>150</v>
      </c>
      <c r="B27" s="4" t="s">
        <v>66</v>
      </c>
      <c r="C27" s="9" t="s">
        <v>61</v>
      </c>
      <c r="D27" s="15" t="s">
        <v>16</v>
      </c>
      <c r="E27" s="9" t="s">
        <v>17</v>
      </c>
      <c r="F27" s="20"/>
    </row>
    <row r="28" spans="1:12" ht="51">
      <c r="A28" s="4" t="s">
        <v>36</v>
      </c>
      <c r="B28" s="6" t="s">
        <v>152</v>
      </c>
      <c r="C28" s="9" t="s">
        <v>61</v>
      </c>
      <c r="D28" s="16" t="s">
        <v>16</v>
      </c>
      <c r="E28" s="9" t="s">
        <v>17</v>
      </c>
      <c r="F28" s="20"/>
    </row>
  </sheetData>
  <mergeCells count="4">
    <mergeCell ref="A1:F1"/>
    <mergeCell ref="E10:E11"/>
    <mergeCell ref="F6:F7"/>
    <mergeCell ref="F12:F13"/>
  </mergeCells>
  <printOptions horizontalCentered="1" verticalCentered="1"/>
  <pageMargins left="0.7" right="0.7" top="0.75" bottom="0.75" header="0.3" footer="0.3"/>
  <pageSetup paperSize="9" scale="45"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א-נ-1</vt:lpstr>
      <vt:lpstr>הסברים</vt:lpstr>
    </vt:vector>
  </TitlesOfParts>
  <Company>BOI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עומר גולדשטיין</dc:creator>
  <cp:lastModifiedBy>מיכל שמואל</cp:lastModifiedBy>
  <cp:lastPrinted>2016-03-22T12:41:02Z</cp:lastPrinted>
  <dcterms:created xsi:type="dcterms:W3CDTF">2014-02-25T13:40:25Z</dcterms:created>
  <dcterms:modified xsi:type="dcterms:W3CDTF">2026-03-23T11:04:05Z</dcterms:modified>
</cp:coreProperties>
</file>