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0" windowWidth="10560" windowHeight="5430" activeTab="0"/>
  </bookViews>
  <sheets>
    <sheet name="לוח  א-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<sst xmlns="http://schemas.openxmlformats.org/spreadsheetml/2006/main" count="24" uniqueCount="23">
  <si>
    <t>הזרמת בנק ישראל</t>
  </si>
  <si>
    <t>שינוי בבסיס הכסף</t>
  </si>
  <si>
    <t>סה"כ</t>
  </si>
  <si>
    <t>מזה:</t>
  </si>
  <si>
    <t>המרות מט"ח</t>
  </si>
  <si>
    <t>התאמות</t>
  </si>
  <si>
    <t>הלוואה מוניטרית</t>
  </si>
  <si>
    <t>פעולות בשוק הפתוח</t>
  </si>
  <si>
    <t>כסף במחזור</t>
  </si>
  <si>
    <t>מצטבר שנתי</t>
  </si>
  <si>
    <t>מצטבר מתחילת השנה עד החודש הנוכחי</t>
  </si>
  <si>
    <t>(1) ניתן לחישוב כסכום של טורים (10) + (9) או כסכום של טורים (4) + (3) + (2) + (1).</t>
  </si>
  <si>
    <t>(3) הזרמת הממשלה כוללת גם את הזרמת המוסד לביטוח לאומי ואת הזרמת בנק הדואר.</t>
  </si>
  <si>
    <t>השינוי במהלך החודש</t>
  </si>
  <si>
    <t>פיקדונות הבנקים</t>
  </si>
  <si>
    <t>(מיליוני ש"ח)</t>
  </si>
  <si>
    <t>לוח א'-4: מקורות השינוי בבסיס הכסף</t>
  </si>
  <si>
    <t xml:space="preserve">(2) תקבולים ותשלומים מקומיים של בנק ישראל והממשלה במטבע חוץ למגזר הפרטי, כדוגמת תקבולי מס הכנסה במטבע חוץ, </t>
  </si>
  <si>
    <t>המקור: חישובי בנק ישראל.</t>
  </si>
  <si>
    <t>מכרז לפיקדונות שקליים</t>
  </si>
  <si>
    <t xml:space="preserve"> אינם משנים את בסיס הכסף, שכן הם מועברים במישרין מהמגזר הפרטי לממשלה, אך מוגדרים כספיגה או הזרמה של הממשלה.</t>
  </si>
  <si>
    <r>
      <t>סה"כ</t>
    </r>
    <r>
      <rPr>
        <vertAlign val="superscript"/>
        <sz val="10"/>
        <rFont val="Miriam"/>
        <family val="2"/>
      </rPr>
      <t>1</t>
    </r>
  </si>
  <si>
    <r>
      <t>הזרמות הממשלה והמוסדות הלאומיים</t>
    </r>
    <r>
      <rPr>
        <vertAlign val="superscript"/>
        <sz val="10"/>
        <rFont val="Miriam"/>
        <family val="2"/>
      </rPr>
      <t>2,3</t>
    </r>
  </si>
</sst>
</file>

<file path=xl/styles.xml><?xml version="1.0" encoding="utf-8"?>
<styleSheet xmlns="http://schemas.openxmlformats.org/spreadsheetml/2006/main">
  <numFmts count="16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B1mmm\-yy"/>
    <numFmt numFmtId="169" formatCode="yyyy"/>
    <numFmt numFmtId="170" formatCode="B1m/d/yyyy"/>
    <numFmt numFmtId="171" formatCode="mm/yy"/>
  </numFmts>
  <fonts count="41">
    <font>
      <sz val="10"/>
      <name val="Arial"/>
      <family val="0"/>
    </font>
    <font>
      <b/>
      <sz val="14"/>
      <name val="Miriam"/>
      <family val="2"/>
    </font>
    <font>
      <sz val="12"/>
      <name val="Miriam"/>
      <family val="2"/>
    </font>
    <font>
      <sz val="10"/>
      <name val="Miriam"/>
      <family val="2"/>
    </font>
    <font>
      <b/>
      <sz val="10"/>
      <name val="Miriam"/>
      <family val="2"/>
    </font>
    <font>
      <sz val="9"/>
      <name val="Miriam"/>
      <family val="2"/>
    </font>
    <font>
      <vertAlign val="superscript"/>
      <sz val="10"/>
      <name val="Miriam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41" fontId="0" fillId="0" borderId="0" applyFont="0" applyFill="0" applyBorder="0" applyAlignment="0" applyProtection="0"/>
    <xf numFmtId="0" fontId="37" fillId="30" borderId="2" applyNumberFormat="0" applyAlignment="0" applyProtection="0"/>
    <xf numFmtId="0" fontId="38" fillId="31" borderId="0" applyNumberFormat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169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169" fontId="3" fillId="0" borderId="11" xfId="0" applyNumberFormat="1" applyFont="1" applyFill="1" applyBorder="1" applyAlignment="1">
      <alignment/>
    </xf>
    <xf numFmtId="171" fontId="3" fillId="0" borderId="0" xfId="0" applyNumberFormat="1" applyFont="1" applyFill="1" applyBorder="1" applyAlignment="1">
      <alignment horizontal="right"/>
    </xf>
    <xf numFmtId="171" fontId="3" fillId="0" borderId="11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wrapText="1"/>
    </xf>
    <xf numFmtId="3" fontId="3" fillId="0" borderId="11" xfId="0" applyNumberFormat="1" applyFont="1" applyFill="1" applyBorder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wrapText="1" readingOrder="2"/>
    </xf>
    <xf numFmtId="0" fontId="4" fillId="0" borderId="1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0" fontId="3" fillId="0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opulator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rightToLeft="1" tabSelected="1" zoomScalePageLayoutView="0" workbookViewId="0" topLeftCell="A16">
      <selection activeCell="H22" sqref="H22"/>
    </sheetView>
  </sheetViews>
  <sheetFormatPr defaultColWidth="9.140625" defaultRowHeight="12.75"/>
  <cols>
    <col min="1" max="1" width="5.140625" style="0" bestFit="1" customWidth="1"/>
    <col min="2" max="2" width="11.00390625" style="14" customWidth="1"/>
    <col min="3" max="3" width="6.8515625" style="14" customWidth="1"/>
    <col min="4" max="4" width="8.140625" style="14" customWidth="1"/>
    <col min="5" max="5" width="6.7109375" style="0" customWidth="1"/>
    <col min="6" max="6" width="7.8515625" style="0" bestFit="1" customWidth="1"/>
    <col min="7" max="7" width="12.8515625" style="0" bestFit="1" customWidth="1"/>
    <col min="8" max="8" width="11.140625" style="0" bestFit="1" customWidth="1"/>
    <col min="9" max="9" width="6.421875" style="0" bestFit="1" customWidth="1"/>
    <col min="10" max="10" width="6.421875" style="0" customWidth="1"/>
    <col min="11" max="11" width="8.140625" style="0" bestFit="1" customWidth="1"/>
  </cols>
  <sheetData>
    <row r="1" spans="1:11" ht="18.75">
      <c r="A1" s="20" t="s">
        <v>16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5" customHeight="1">
      <c r="A2" s="19" t="s">
        <v>15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 customHeight="1">
      <c r="A4" s="16"/>
      <c r="B4" s="35" t="s">
        <v>22</v>
      </c>
      <c r="C4" s="30" t="s">
        <v>4</v>
      </c>
      <c r="D4" s="30" t="s">
        <v>5</v>
      </c>
      <c r="E4" s="21" t="s">
        <v>0</v>
      </c>
      <c r="F4" s="22"/>
      <c r="G4" s="22"/>
      <c r="H4" s="23"/>
      <c r="I4" s="24" t="s">
        <v>1</v>
      </c>
      <c r="J4" s="25"/>
      <c r="K4" s="26"/>
    </row>
    <row r="5" spans="1:11" ht="12.75">
      <c r="A5" s="17"/>
      <c r="B5" s="36"/>
      <c r="C5" s="33"/>
      <c r="D5" s="31"/>
      <c r="E5" s="38" t="s">
        <v>2</v>
      </c>
      <c r="F5" s="25" t="s">
        <v>3</v>
      </c>
      <c r="G5" s="25"/>
      <c r="H5" s="25"/>
      <c r="I5" s="38" t="s">
        <v>21</v>
      </c>
      <c r="J5" s="25" t="s">
        <v>3</v>
      </c>
      <c r="K5" s="26"/>
    </row>
    <row r="6" spans="1:11" ht="25.5">
      <c r="A6" s="17"/>
      <c r="B6" s="37"/>
      <c r="C6" s="34"/>
      <c r="D6" s="32"/>
      <c r="E6" s="39"/>
      <c r="F6" s="11" t="s">
        <v>6</v>
      </c>
      <c r="G6" s="2" t="s">
        <v>19</v>
      </c>
      <c r="H6" s="10" t="s">
        <v>7</v>
      </c>
      <c r="I6" s="39"/>
      <c r="J6" s="11" t="s">
        <v>8</v>
      </c>
      <c r="K6" s="2" t="s">
        <v>14</v>
      </c>
    </row>
    <row r="7" spans="1:11" ht="12.75">
      <c r="A7" s="18"/>
      <c r="B7" s="15">
        <v>1</v>
      </c>
      <c r="C7" s="13">
        <v>2</v>
      </c>
      <c r="D7" s="13">
        <v>3</v>
      </c>
      <c r="E7" s="12">
        <v>4</v>
      </c>
      <c r="F7" s="2">
        <v>5</v>
      </c>
      <c r="G7" s="2">
        <v>6</v>
      </c>
      <c r="H7" s="2">
        <v>7</v>
      </c>
      <c r="I7" s="12">
        <v>8</v>
      </c>
      <c r="J7" s="2">
        <v>9</v>
      </c>
      <c r="K7" s="2">
        <v>10</v>
      </c>
    </row>
    <row r="8" spans="1:11" ht="14.25" customHeight="1">
      <c r="A8" s="28" t="s">
        <v>9</v>
      </c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1" ht="12.75">
      <c r="A9" s="3">
        <v>43830</v>
      </c>
      <c r="B9" s="4">
        <v>7168.232038600004</v>
      </c>
      <c r="C9" s="4">
        <v>13681.855170000003</v>
      </c>
      <c r="D9" s="4">
        <f>I9-E9-B9-C9</f>
        <v>260.4634753999999</v>
      </c>
      <c r="E9" s="4">
        <v>-16332.339122210009</v>
      </c>
      <c r="F9" s="4">
        <v>0</v>
      </c>
      <c r="G9" s="4">
        <v>-5999.992000000013</v>
      </c>
      <c r="H9" s="4">
        <v>-11629.375555250002</v>
      </c>
      <c r="I9" s="4">
        <v>4778.211561789997</v>
      </c>
      <c r="J9" s="4">
        <v>1309.7233151000003</v>
      </c>
      <c r="K9" s="4">
        <v>3468.4882466900117</v>
      </c>
    </row>
    <row r="10" spans="1:11" ht="12.75">
      <c r="A10" s="3">
        <v>44196</v>
      </c>
      <c r="B10" s="4">
        <v>21394.231383500002</v>
      </c>
      <c r="C10" s="4">
        <v>72136.19836718001</v>
      </c>
      <c r="D10" s="4">
        <f aca="true" t="shared" si="0" ref="D10:D39">I10-E10-B10-C10</f>
        <v>-466.33915875002276</v>
      </c>
      <c r="E10" s="4">
        <v>-66141.7743106</v>
      </c>
      <c r="F10" s="4">
        <v>19558</v>
      </c>
      <c r="G10" s="4">
        <v>-170999.977</v>
      </c>
      <c r="H10" s="4">
        <v>84101.81620136</v>
      </c>
      <c r="I10" s="4">
        <v>26922.316281330004</v>
      </c>
      <c r="J10" s="4">
        <v>18626.3144807</v>
      </c>
      <c r="K10" s="4">
        <v>8296.001800630002</v>
      </c>
    </row>
    <row r="11" spans="1:11" ht="12.75">
      <c r="A11" s="3">
        <v>44561</v>
      </c>
      <c r="B11" s="4">
        <v>-6544.212684559978</v>
      </c>
      <c r="C11" s="4">
        <v>112143.21760048</v>
      </c>
      <c r="D11" s="4">
        <f t="shared" si="0"/>
        <v>-19.85185076999187</v>
      </c>
      <c r="E11" s="4">
        <v>-78221.93851826001</v>
      </c>
      <c r="F11" s="4">
        <v>20441.999</v>
      </c>
      <c r="G11" s="4">
        <v>-108999.98199999999</v>
      </c>
      <c r="H11" s="4">
        <v>9141.694404220003</v>
      </c>
      <c r="I11" s="4">
        <v>27357.21454689002</v>
      </c>
      <c r="J11" s="4">
        <v>7273.858367499998</v>
      </c>
      <c r="K11" s="4">
        <v>20083.356179390004</v>
      </c>
    </row>
    <row r="12" spans="1:11" ht="12.75">
      <c r="A12" s="3">
        <v>44926</v>
      </c>
      <c r="B12" s="4">
        <v>24155.57417325</v>
      </c>
      <c r="C12" s="4">
        <v>1107.00490491</v>
      </c>
      <c r="D12" s="4">
        <f t="shared" si="0"/>
        <v>-1937.4365530500056</v>
      </c>
      <c r="E12" s="4">
        <v>-17618.90172977999</v>
      </c>
      <c r="F12" s="4">
        <v>0</v>
      </c>
      <c r="G12" s="4">
        <v>70999.96200000001</v>
      </c>
      <c r="H12" s="4">
        <v>-94525.06914466</v>
      </c>
      <c r="I12" s="4">
        <v>5706.240795330004</v>
      </c>
      <c r="J12" s="4">
        <v>6347.650958399999</v>
      </c>
      <c r="K12" s="4">
        <v>-641.4101630700061</v>
      </c>
    </row>
    <row r="13" spans="1:11" ht="12.75">
      <c r="A13" s="5">
        <v>45291</v>
      </c>
      <c r="B13" s="4">
        <v>6853.004861039994</v>
      </c>
      <c r="C13" s="4">
        <v>-34282.09747174</v>
      </c>
      <c r="D13" s="4">
        <f t="shared" si="0"/>
        <v>-4299.466906909991</v>
      </c>
      <c r="E13" s="4">
        <v>31788.727934950002</v>
      </c>
      <c r="F13" s="4">
        <v>-16702</v>
      </c>
      <c r="G13" s="4">
        <v>117950.98099999996</v>
      </c>
      <c r="H13" s="4">
        <v>-83771.21872702001</v>
      </c>
      <c r="I13" s="4">
        <v>60.16841734000354</v>
      </c>
      <c r="J13" s="4">
        <v>9767.811160899999</v>
      </c>
      <c r="K13" s="4">
        <v>-9707.642743559985</v>
      </c>
    </row>
    <row r="14" spans="1:11" ht="12.75">
      <c r="A14" s="28" t="s">
        <v>10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</row>
    <row r="15" spans="1:11" ht="12.75">
      <c r="A15" s="3">
        <v>43830</v>
      </c>
      <c r="B15" s="4">
        <v>-8293.172621540005</v>
      </c>
      <c r="C15" s="4">
        <v>117.31400000000001</v>
      </c>
      <c r="D15" s="4">
        <f t="shared" si="0"/>
        <v>64.4265427000076</v>
      </c>
      <c r="E15" s="4">
        <v>11438.708876539997</v>
      </c>
      <c r="F15" s="4">
        <v>0</v>
      </c>
      <c r="G15" s="4">
        <v>17000.003999999994</v>
      </c>
      <c r="H15" s="4">
        <v>-5872.59774481</v>
      </c>
      <c r="I15" s="4">
        <v>3327.2767976999994</v>
      </c>
      <c r="J15" s="4">
        <v>496.6000876999999</v>
      </c>
      <c r="K15" s="4">
        <v>2830.6767100000025</v>
      </c>
    </row>
    <row r="16" spans="1:11" ht="12.75">
      <c r="A16" s="3">
        <v>44196</v>
      </c>
      <c r="B16" s="4">
        <v>-4439.922598229994</v>
      </c>
      <c r="C16" s="4">
        <v>-6662.238736089999</v>
      </c>
      <c r="D16" s="4">
        <f t="shared" si="0"/>
        <v>-282.6600144100121</v>
      </c>
      <c r="E16" s="4">
        <v>22321.02315587001</v>
      </c>
      <c r="F16" s="4">
        <v>0</v>
      </c>
      <c r="G16" s="4">
        <v>-0.0240000000035252</v>
      </c>
      <c r="H16" s="4">
        <v>21980.410440429998</v>
      </c>
      <c r="I16" s="4">
        <v>10936.201807140005</v>
      </c>
      <c r="J16" s="4">
        <v>3339.9930061000005</v>
      </c>
      <c r="K16" s="4">
        <v>7596.208801040001</v>
      </c>
    </row>
    <row r="17" spans="1:11" ht="12.75">
      <c r="A17" s="3">
        <v>44561</v>
      </c>
      <c r="B17" s="4">
        <v>-23218.265452489995</v>
      </c>
      <c r="C17" s="4">
        <v>44438.78011446</v>
      </c>
      <c r="D17" s="4">
        <f t="shared" si="0"/>
        <v>-116.18542751999485</v>
      </c>
      <c r="E17" s="4">
        <v>-7510.4334911199985</v>
      </c>
      <c r="F17" s="4">
        <v>8558</v>
      </c>
      <c r="G17" s="4">
        <v>-24000.054999999993</v>
      </c>
      <c r="H17" s="4">
        <v>7623.907390720001</v>
      </c>
      <c r="I17" s="4">
        <v>13593.895743330007</v>
      </c>
      <c r="J17" s="4">
        <v>6654.952087399999</v>
      </c>
      <c r="K17" s="4">
        <v>6938.943655930001</v>
      </c>
    </row>
    <row r="18" spans="1:11" ht="12.75">
      <c r="A18" s="3">
        <v>44926</v>
      </c>
      <c r="B18" s="4">
        <v>-33901.99806523</v>
      </c>
      <c r="C18" s="4">
        <v>1107.010242</v>
      </c>
      <c r="D18" s="4">
        <f t="shared" si="0"/>
        <v>64.12601806999396</v>
      </c>
      <c r="E18" s="4">
        <v>32254.892695340008</v>
      </c>
      <c r="F18" s="4">
        <v>0</v>
      </c>
      <c r="G18" s="4">
        <v>42999.964</v>
      </c>
      <c r="H18" s="4">
        <v>-11091.06908718</v>
      </c>
      <c r="I18" s="4">
        <v>-475.9691098199969</v>
      </c>
      <c r="J18" s="4">
        <v>2131.3655589</v>
      </c>
      <c r="K18" s="4">
        <v>-2607.3346687200033</v>
      </c>
    </row>
    <row r="19" spans="1:11" ht="12.75">
      <c r="A19" s="3">
        <v>45291</v>
      </c>
      <c r="B19" s="4">
        <v>-39243.12125316</v>
      </c>
      <c r="C19" s="4">
        <v>0</v>
      </c>
      <c r="D19" s="4">
        <f t="shared" si="0"/>
        <v>-3787.089261870002</v>
      </c>
      <c r="E19" s="4">
        <v>45346.05742772001</v>
      </c>
      <c r="F19" s="4">
        <v>0</v>
      </c>
      <c r="G19" s="4">
        <v>101999.97699999998</v>
      </c>
      <c r="H19" s="4">
        <v>-60378.49318569001</v>
      </c>
      <c r="I19" s="4">
        <v>2315.84691269</v>
      </c>
      <c r="J19" s="4">
        <v>2193.8979869000004</v>
      </c>
      <c r="K19" s="4">
        <v>121.94892579000407</v>
      </c>
    </row>
    <row r="20" spans="1:11" ht="12.75">
      <c r="A20" s="5">
        <v>45657</v>
      </c>
      <c r="B20" s="4">
        <v>-923.1295015199958</v>
      </c>
      <c r="C20" s="4">
        <v>0</v>
      </c>
      <c r="D20" s="4">
        <f t="shared" si="0"/>
        <v>554.1149337499992</v>
      </c>
      <c r="E20" s="4">
        <v>4211.317732509997</v>
      </c>
      <c r="F20" s="4">
        <v>-729</v>
      </c>
      <c r="G20" s="4">
        <v>-49950.993</v>
      </c>
      <c r="H20" s="4">
        <v>51053.38458012999</v>
      </c>
      <c r="I20" s="4">
        <v>3842.3031647400003</v>
      </c>
      <c r="J20" s="4">
        <v>1218.2305394999998</v>
      </c>
      <c r="K20" s="4">
        <v>2624.0726252400036</v>
      </c>
    </row>
    <row r="21" spans="1:11" ht="14.25" customHeight="1">
      <c r="A21" s="28" t="s">
        <v>13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</row>
    <row r="22" spans="1:11" ht="12.75">
      <c r="A22" s="6">
        <v>44865</v>
      </c>
      <c r="B22" s="4">
        <v>2627.0019931299985</v>
      </c>
      <c r="C22" s="4">
        <v>0</v>
      </c>
      <c r="D22" s="4">
        <f t="shared" si="0"/>
        <v>-377.33519697000065</v>
      </c>
      <c r="E22" s="4">
        <v>-8073.603405909999</v>
      </c>
      <c r="F22" s="4">
        <v>0</v>
      </c>
      <c r="G22" s="4">
        <v>-500.05099999999993</v>
      </c>
      <c r="H22" s="4">
        <v>-8520.816630259998</v>
      </c>
      <c r="I22" s="4">
        <v>-5823.9366097500015</v>
      </c>
      <c r="J22" s="4">
        <v>823.4681986999999</v>
      </c>
      <c r="K22" s="4">
        <v>-6647.404808450002</v>
      </c>
    </row>
    <row r="23" spans="1:11" ht="12.75">
      <c r="A23" s="6">
        <v>44895</v>
      </c>
      <c r="B23" s="4">
        <v>10934.37966428</v>
      </c>
      <c r="C23" s="4">
        <v>0</v>
      </c>
      <c r="D23" s="4">
        <f t="shared" si="0"/>
        <v>231.94285431000026</v>
      </c>
      <c r="E23" s="4">
        <v>-14090.244497550002</v>
      </c>
      <c r="F23" s="4">
        <v>0</v>
      </c>
      <c r="G23" s="4">
        <v>10000.069000000003</v>
      </c>
      <c r="H23" s="4">
        <v>-25127.62452936</v>
      </c>
      <c r="I23" s="4">
        <v>-2923.9219789600006</v>
      </c>
      <c r="J23" s="4">
        <v>144.8896446</v>
      </c>
      <c r="K23" s="4">
        <v>-3068.81162356</v>
      </c>
    </row>
    <row r="24" spans="1:11" ht="12.75">
      <c r="A24" s="6">
        <v>44926</v>
      </c>
      <c r="B24" s="4">
        <v>19313.30737492</v>
      </c>
      <c r="C24" s="4">
        <v>0</v>
      </c>
      <c r="D24" s="4">
        <f t="shared" si="0"/>
        <v>267.32259253999655</v>
      </c>
      <c r="E24" s="4">
        <v>-15585.812659649999</v>
      </c>
      <c r="F24" s="4">
        <v>0</v>
      </c>
      <c r="G24" s="4">
        <v>13999.966000000002</v>
      </c>
      <c r="H24" s="4">
        <v>-30757.666589099998</v>
      </c>
      <c r="I24" s="4">
        <v>3994.81730781</v>
      </c>
      <c r="J24" s="4">
        <v>-981.0871576</v>
      </c>
      <c r="K24" s="4">
        <v>4975.904465410001</v>
      </c>
    </row>
    <row r="25" spans="1:11" ht="12.75">
      <c r="A25" s="6">
        <v>44957</v>
      </c>
      <c r="B25" s="4">
        <v>-28505.45012227</v>
      </c>
      <c r="C25" s="4">
        <v>0</v>
      </c>
      <c r="D25" s="4">
        <f t="shared" si="0"/>
        <v>-90.20103422000102</v>
      </c>
      <c r="E25" s="4">
        <v>19567.298085730003</v>
      </c>
      <c r="F25" s="4">
        <v>0</v>
      </c>
      <c r="G25" s="4">
        <v>43999.994999999995</v>
      </c>
      <c r="H25" s="4">
        <v>-25664.6027495</v>
      </c>
      <c r="I25" s="4">
        <v>-9028.353070759997</v>
      </c>
      <c r="J25" s="4">
        <v>-882.4601914000001</v>
      </c>
      <c r="K25" s="4">
        <v>-8145.892879359995</v>
      </c>
    </row>
    <row r="26" spans="1:11" ht="12.75">
      <c r="A26" s="6">
        <v>44985</v>
      </c>
      <c r="B26" s="4">
        <v>-12459.403776360003</v>
      </c>
      <c r="C26" s="4">
        <v>0</v>
      </c>
      <c r="D26" s="4">
        <f t="shared" si="0"/>
        <v>-815.6437240500018</v>
      </c>
      <c r="E26" s="4">
        <v>11474.604012650003</v>
      </c>
      <c r="F26" s="4">
        <v>0</v>
      </c>
      <c r="G26" s="4">
        <v>24999.998</v>
      </c>
      <c r="H26" s="4">
        <v>-14695.09857094</v>
      </c>
      <c r="I26" s="4">
        <v>-1800.4434877600017</v>
      </c>
      <c r="J26" s="4">
        <v>336.86654510000005</v>
      </c>
      <c r="K26" s="4">
        <v>-2137.31003286</v>
      </c>
    </row>
    <row r="27" spans="1:11" ht="12.75">
      <c r="A27" s="6">
        <v>45016</v>
      </c>
      <c r="B27" s="4">
        <v>1721.732645469996</v>
      </c>
      <c r="C27" s="4">
        <v>0</v>
      </c>
      <c r="D27" s="4">
        <f t="shared" si="0"/>
        <v>-2881.2445035999935</v>
      </c>
      <c r="E27" s="4">
        <v>14304.155329339996</v>
      </c>
      <c r="F27" s="4">
        <v>0</v>
      </c>
      <c r="G27" s="4">
        <v>32999.98399999999</v>
      </c>
      <c r="H27" s="4">
        <v>-20018.79186525001</v>
      </c>
      <c r="I27" s="4">
        <v>13144.643471209998</v>
      </c>
      <c r="J27" s="4">
        <v>2739.4916332000003</v>
      </c>
      <c r="K27" s="4">
        <v>10405.151838009999</v>
      </c>
    </row>
    <row r="28" spans="1:11" ht="12.75">
      <c r="A28" s="6">
        <v>45046</v>
      </c>
      <c r="B28" s="4">
        <v>-3655.693433869997</v>
      </c>
      <c r="C28" s="4">
        <v>0</v>
      </c>
      <c r="D28" s="4">
        <f t="shared" si="0"/>
        <v>-250.0967236899919</v>
      </c>
      <c r="E28" s="4">
        <v>-6157.862095230011</v>
      </c>
      <c r="F28" s="4">
        <v>-1163</v>
      </c>
      <c r="G28" s="4">
        <v>1000.0360000000001</v>
      </c>
      <c r="H28" s="4">
        <v>-7029.61552387</v>
      </c>
      <c r="I28" s="4">
        <v>-10063.65225279</v>
      </c>
      <c r="J28" s="4">
        <v>980.1564906999998</v>
      </c>
      <c r="K28" s="4">
        <v>-11043.808743489997</v>
      </c>
    </row>
    <row r="29" spans="1:11" ht="12.75">
      <c r="A29" s="6">
        <v>45077</v>
      </c>
      <c r="B29" s="4">
        <v>-4640.848595140004</v>
      </c>
      <c r="C29" s="4">
        <v>0</v>
      </c>
      <c r="D29" s="4">
        <f t="shared" si="0"/>
        <v>61.79825697000615</v>
      </c>
      <c r="E29" s="4">
        <v>3680.1688360499993</v>
      </c>
      <c r="F29" s="4">
        <v>-3425</v>
      </c>
      <c r="G29" s="4">
        <v>5999.9850000000015</v>
      </c>
      <c r="H29" s="4">
        <v>-104.88146320000001</v>
      </c>
      <c r="I29" s="4">
        <v>-898.8815021199989</v>
      </c>
      <c r="J29" s="4">
        <v>523.6041876000002</v>
      </c>
      <c r="K29" s="4">
        <v>-1422.4856897199995</v>
      </c>
    </row>
    <row r="30" spans="1:11" ht="12.75">
      <c r="A30" s="6">
        <v>45107</v>
      </c>
      <c r="B30" s="4">
        <v>4288.3864540999975</v>
      </c>
      <c r="C30" s="4">
        <v>0</v>
      </c>
      <c r="D30" s="4">
        <f t="shared" si="0"/>
        <v>-242.9842061199979</v>
      </c>
      <c r="E30" s="4">
        <v>695.6993468499998</v>
      </c>
      <c r="F30" s="4">
        <v>0</v>
      </c>
      <c r="G30" s="4">
        <v>-0.008000000001629815</v>
      </c>
      <c r="H30" s="4">
        <v>-524.2881578099999</v>
      </c>
      <c r="I30" s="4">
        <v>4741.101594829999</v>
      </c>
      <c r="J30" s="4">
        <v>796.631299</v>
      </c>
      <c r="K30" s="4">
        <v>3944.4702958300004</v>
      </c>
    </row>
    <row r="31" spans="1:11" ht="12.75">
      <c r="A31" s="6">
        <v>45138</v>
      </c>
      <c r="B31" s="4">
        <v>11272.876998480002</v>
      </c>
      <c r="C31" s="4">
        <v>0</v>
      </c>
      <c r="D31" s="4">
        <f t="shared" si="0"/>
        <v>-263.8709775900061</v>
      </c>
      <c r="E31" s="4">
        <v>-13763.115308969998</v>
      </c>
      <c r="F31" s="4">
        <v>0</v>
      </c>
      <c r="G31" s="4">
        <v>-5000.031000000001</v>
      </c>
      <c r="H31" s="4">
        <v>-10017.464003189996</v>
      </c>
      <c r="I31" s="4">
        <v>-2754.1092880800015</v>
      </c>
      <c r="J31" s="4">
        <v>354.2533683</v>
      </c>
      <c r="K31" s="4">
        <v>-3108.362656379997</v>
      </c>
    </row>
    <row r="32" spans="1:11" ht="12.75">
      <c r="A32" s="6">
        <v>45169</v>
      </c>
      <c r="B32" s="4">
        <v>726.78386606</v>
      </c>
      <c r="C32" s="4">
        <v>0</v>
      </c>
      <c r="D32" s="4">
        <f t="shared" si="0"/>
        <v>-288.74455454000054</v>
      </c>
      <c r="E32" s="4">
        <v>-5930.02301949</v>
      </c>
      <c r="F32" s="4">
        <v>-4144</v>
      </c>
      <c r="G32" s="4">
        <v>9000.003000000002</v>
      </c>
      <c r="H32" s="4">
        <v>-12000.225361770003</v>
      </c>
      <c r="I32" s="4">
        <v>-5491.98370797</v>
      </c>
      <c r="J32" s="4">
        <v>574.9038037</v>
      </c>
      <c r="K32" s="4">
        <v>-6066.88751167</v>
      </c>
    </row>
    <row r="33" spans="1:11" ht="12.75">
      <c r="A33" s="6">
        <v>45199</v>
      </c>
      <c r="B33" s="4">
        <v>11250.677248920001</v>
      </c>
      <c r="C33" s="4">
        <v>0</v>
      </c>
      <c r="D33" s="4">
        <f t="shared" si="0"/>
        <v>243.78826296999978</v>
      </c>
      <c r="E33" s="4">
        <v>-3338.7655472499982</v>
      </c>
      <c r="F33" s="4">
        <v>-3509</v>
      </c>
      <c r="G33" s="4">
        <v>8000.012999999999</v>
      </c>
      <c r="H33" s="4">
        <v>-9080.9297642</v>
      </c>
      <c r="I33" s="4">
        <v>8155.699964640003</v>
      </c>
      <c r="J33" s="4">
        <v>2812.2832206999997</v>
      </c>
      <c r="K33" s="4">
        <v>5343.416743939999</v>
      </c>
    </row>
    <row r="34" spans="1:11" ht="12.75">
      <c r="A34" s="6">
        <v>45230</v>
      </c>
      <c r="B34" s="4">
        <v>12032.82949054</v>
      </c>
      <c r="C34" s="4">
        <v>-32918.40753424</v>
      </c>
      <c r="D34" s="4">
        <f t="shared" si="0"/>
        <v>-39.192338619999646</v>
      </c>
      <c r="E34" s="4">
        <v>19715.541627590002</v>
      </c>
      <c r="F34" s="4">
        <v>-1531</v>
      </c>
      <c r="G34" s="4">
        <v>25999.972999999998</v>
      </c>
      <c r="H34" s="4">
        <v>-5975.196209059999</v>
      </c>
      <c r="I34" s="4">
        <v>-1209.2287547299993</v>
      </c>
      <c r="J34" s="4">
        <v>612.5559732000002</v>
      </c>
      <c r="K34" s="4">
        <v>-1821.7847279299988</v>
      </c>
    </row>
    <row r="35" spans="1:11" ht="12.75">
      <c r="A35" s="6">
        <v>45260</v>
      </c>
      <c r="B35" s="4">
        <v>1768.4514544099966</v>
      </c>
      <c r="C35" s="4">
        <v>-1363.6899375</v>
      </c>
      <c r="D35" s="4">
        <f t="shared" si="0"/>
        <v>272.6922631000077</v>
      </c>
      <c r="E35" s="4">
        <v>-1649.276125880002</v>
      </c>
      <c r="F35" s="4">
        <v>-2506</v>
      </c>
      <c r="G35" s="4">
        <v>-5999.966000000004</v>
      </c>
      <c r="H35" s="4">
        <v>5652.86097145</v>
      </c>
      <c r="I35" s="4">
        <v>-971.8223458699977</v>
      </c>
      <c r="J35" s="4">
        <v>911.3851337000001</v>
      </c>
      <c r="K35" s="4">
        <v>-1883.2074795699991</v>
      </c>
    </row>
    <row r="36" spans="1:11" ht="12.75">
      <c r="A36" s="6">
        <v>45291</v>
      </c>
      <c r="B36" s="4">
        <v>13052.662630699999</v>
      </c>
      <c r="C36" s="4">
        <v>0</v>
      </c>
      <c r="D36" s="4">
        <f t="shared" si="0"/>
        <v>-5.767627520002861</v>
      </c>
      <c r="E36" s="4">
        <v>-6809.697206439997</v>
      </c>
      <c r="F36" s="4">
        <v>-424</v>
      </c>
      <c r="G36" s="4">
        <v>-23049.001000000004</v>
      </c>
      <c r="H36" s="4">
        <v>15687.013970319998</v>
      </c>
      <c r="I36" s="4">
        <v>6237.197796739999</v>
      </c>
      <c r="J36" s="4">
        <v>8.139697099999989</v>
      </c>
      <c r="K36" s="4">
        <v>6229.058099640004</v>
      </c>
    </row>
    <row r="37" spans="1:11" ht="12.75">
      <c r="A37" s="6">
        <v>45322</v>
      </c>
      <c r="B37" s="4">
        <v>-4728.101192290001</v>
      </c>
      <c r="C37" s="4">
        <v>0</v>
      </c>
      <c r="D37" s="4">
        <f t="shared" si="0"/>
        <v>661.1838348100032</v>
      </c>
      <c r="E37" s="4">
        <v>-1331.3414433800021</v>
      </c>
      <c r="F37" s="4">
        <v>724</v>
      </c>
      <c r="G37" s="4">
        <v>-21951.003000000004</v>
      </c>
      <c r="H37" s="4">
        <v>18690.985008219996</v>
      </c>
      <c r="I37" s="4">
        <v>-5398.25880086</v>
      </c>
      <c r="J37" s="4">
        <v>-817.0793456</v>
      </c>
      <c r="K37" s="4">
        <v>-4581.179455259999</v>
      </c>
    </row>
    <row r="38" spans="1:11" ht="12.75">
      <c r="A38" s="6">
        <v>45351</v>
      </c>
      <c r="B38" s="4">
        <v>-2134.4037798799973</v>
      </c>
      <c r="C38" s="4">
        <v>0</v>
      </c>
      <c r="D38" s="4">
        <f t="shared" si="0"/>
        <v>-330.1413099600022</v>
      </c>
      <c r="E38" s="4">
        <v>767.887165170001</v>
      </c>
      <c r="F38" s="4">
        <v>605</v>
      </c>
      <c r="G38" s="4">
        <v>-17999.978000000003</v>
      </c>
      <c r="H38" s="4">
        <v>16682.63699268</v>
      </c>
      <c r="I38" s="4">
        <v>-1696.6579246699985</v>
      </c>
      <c r="J38" s="4">
        <v>992.2671757</v>
      </c>
      <c r="K38" s="4">
        <v>-2688.9251003699974</v>
      </c>
    </row>
    <row r="39" spans="1:11" ht="12.75">
      <c r="A39" s="7">
        <v>45382</v>
      </c>
      <c r="B39" s="8">
        <v>5939.375470650002</v>
      </c>
      <c r="C39" s="8">
        <v>0</v>
      </c>
      <c r="D39" s="8">
        <f t="shared" si="0"/>
        <v>223.07240889999775</v>
      </c>
      <c r="E39" s="8">
        <v>4774.772010719998</v>
      </c>
      <c r="F39" s="8">
        <v>-2058</v>
      </c>
      <c r="G39" s="8">
        <v>-10000.011999999999</v>
      </c>
      <c r="H39" s="9">
        <v>15679.762579229999</v>
      </c>
      <c r="I39" s="9">
        <v>10937.219890269998</v>
      </c>
      <c r="J39" s="9">
        <v>1043.0427094</v>
      </c>
      <c r="K39" s="8">
        <v>9894.17718087</v>
      </c>
    </row>
    <row r="40" spans="1:11" ht="12.75">
      <c r="A40" s="27" t="s">
        <v>11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</row>
    <row r="41" spans="1:11" ht="12.75">
      <c r="A41" s="27" t="s">
        <v>17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</row>
    <row r="42" spans="1:11" ht="12.75">
      <c r="A42" s="27" t="s">
        <v>20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</row>
    <row r="43" spans="1:11" ht="12.75">
      <c r="A43" s="27" t="s">
        <v>12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</row>
    <row r="44" spans="1:11" ht="12.75">
      <c r="A44" s="27" t="s">
        <v>18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</row>
  </sheetData>
  <sheetProtection/>
  <mergeCells count="19">
    <mergeCell ref="A14:K14"/>
    <mergeCell ref="F5:H5"/>
    <mergeCell ref="J5:K5"/>
    <mergeCell ref="A8:K8"/>
    <mergeCell ref="D4:D6"/>
    <mergeCell ref="C4:C6"/>
    <mergeCell ref="B4:B6"/>
    <mergeCell ref="E5:E6"/>
    <mergeCell ref="I5:I6"/>
    <mergeCell ref="A2:K2"/>
    <mergeCell ref="A1:K1"/>
    <mergeCell ref="E4:H4"/>
    <mergeCell ref="I4:K4"/>
    <mergeCell ref="A44:K44"/>
    <mergeCell ref="A40:K40"/>
    <mergeCell ref="A41:K41"/>
    <mergeCell ref="A43:K43"/>
    <mergeCell ref="A42:K42"/>
    <mergeCell ref="A21:K21"/>
  </mergeCells>
  <printOptions horizontalCentered="1"/>
  <pageMargins left="0.7480314960629921" right="0.7" top="0.984251968503937" bottom="0.984251968503937" header="0.5118110236220472" footer="0.5118110236220472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בנק ישראל - נתונים עיקריים על המשק הישראלי </dc:title>
  <dc:subject/>
  <dc:creator/>
  <cp:keywords/>
  <dc:description/>
  <cp:lastModifiedBy>אנג'לה ברנהולץ</cp:lastModifiedBy>
  <cp:lastPrinted>2011-07-28T08:12:43Z</cp:lastPrinted>
  <dcterms:created xsi:type="dcterms:W3CDTF">2011-07-13T08:04:51Z</dcterms:created>
  <dcterms:modified xsi:type="dcterms:W3CDTF">2024-04-10T08:45:28Z</dcterms:modified>
  <cp:category/>
  <cp:version/>
  <cp:contentType/>
  <cp:contentStatus/>
</cp:coreProperties>
</file>