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Table 7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50" i="1"/>
  <c r="C49" i="1"/>
  <c r="B49" i="1"/>
  <c r="C48" i="1"/>
  <c r="C45" i="1"/>
  <c r="C52" i="1" s="1"/>
  <c r="C44" i="1"/>
  <c r="C51" i="1" s="1"/>
  <c r="C43" i="1"/>
  <c r="C50" i="1" s="1"/>
  <c r="C42" i="1"/>
  <c r="C41" i="1"/>
  <c r="C40" i="1"/>
  <c r="C47" i="1" s="1"/>
  <c r="C38" i="1"/>
  <c r="C37" i="1"/>
  <c r="C36" i="1"/>
  <c r="C35" i="1"/>
  <c r="C34" i="1"/>
  <c r="C33" i="1"/>
  <c r="C31" i="1"/>
  <c r="C30" i="1"/>
  <c r="C29" i="1"/>
  <c r="C28" i="1"/>
  <c r="C27" i="1"/>
  <c r="C26" i="1"/>
  <c r="C24" i="1"/>
  <c r="C23" i="1"/>
  <c r="C22" i="1"/>
  <c r="C21" i="1"/>
  <c r="C20" i="1"/>
  <c r="C19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<sst xmlns="http://schemas.openxmlformats.org/spreadsheetml/2006/main" count="61" uniqueCount="32">
  <si>
    <t>Table 7</t>
  </si>
  <si>
    <t>Indices of credit portfolio quality of the five banking groups, 2013 to September 2018</t>
  </si>
  <si>
    <t>(percent)</t>
  </si>
  <si>
    <t>Year</t>
  </si>
  <si>
    <t>Leumi</t>
  </si>
  <si>
    <t>Hapoalim</t>
  </si>
  <si>
    <t>Discount</t>
  </si>
  <si>
    <t>Mizrahi-Tefahot</t>
  </si>
  <si>
    <t>First International</t>
  </si>
  <si>
    <t>The five groups</t>
  </si>
  <si>
    <r>
      <t>Annual loan loss provision as a share of total balance-sheet credit to the public</t>
    </r>
    <r>
      <rPr>
        <vertAlign val="superscript"/>
        <sz val="11"/>
        <rFont val="Times New Roman"/>
        <family val="1"/>
      </rPr>
      <t>a</t>
    </r>
  </si>
  <si>
    <t>2014</t>
  </si>
  <si>
    <t>31/12/2014</t>
  </si>
  <si>
    <t>2015</t>
  </si>
  <si>
    <t>31/12/2015</t>
  </si>
  <si>
    <t>2016</t>
  </si>
  <si>
    <t>31/12/2016</t>
  </si>
  <si>
    <t>2017</t>
  </si>
  <si>
    <t>31/12/2017</t>
  </si>
  <si>
    <t>2018</t>
  </si>
  <si>
    <t>31/12/2018</t>
  </si>
  <si>
    <r>
      <t>Jun-19</t>
    </r>
    <r>
      <rPr>
        <vertAlign val="superscript"/>
        <sz val="11"/>
        <rFont val="Times New Roman"/>
        <family val="1"/>
      </rPr>
      <t>b</t>
    </r>
  </si>
  <si>
    <t>30/06/2019</t>
  </si>
  <si>
    <t>Net write-offs as a share of total balance-sheet credit to the public</t>
  </si>
  <si>
    <t>Allowance for credit losses as a share of total balance-sheet credit to the public</t>
  </si>
  <si>
    <t>Problematic loans as a share of total balance-sheet credit to the public</t>
  </si>
  <si>
    <t>Impaired loans and non-impaired loans 90 days or more past due as a share of total balance-sheet credit to the public</t>
  </si>
  <si>
    <t>Allowance for credit losses as a share of impaired loans and non-impaired loans more than 90 days past due</t>
  </si>
  <si>
    <t>Impaired loans and non-impaired loans 90 days or more past due, net, as a share of total equity</t>
  </si>
  <si>
    <r>
      <rPr>
        <vertAlign val="superscript"/>
        <sz val="10"/>
        <rFont val="Times New Roman"/>
        <family val="1"/>
      </rPr>
      <t>a</t>
    </r>
    <r>
      <rPr>
        <sz val="10"/>
        <rFont val="Times New Roman"/>
        <family val="1"/>
      </rPr>
      <t xml:space="preserve"> Until December 2010, net credit to the public was used.  From 2011, gross credit to the public.</t>
    </r>
  </si>
  <si>
    <r>
      <rPr>
        <vertAlign val="superscript"/>
        <sz val="10"/>
        <rFont val="Times New Roman"/>
        <family val="1"/>
      </rPr>
      <t>b</t>
    </r>
    <r>
      <rPr>
        <sz val="10"/>
        <rFont val="Times New Roman"/>
        <family val="1"/>
      </rPr>
      <t xml:space="preserve"> In annual terms.</t>
    </r>
  </si>
  <si>
    <t>SOURCE: Based on published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</si>
</sst>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B1mmm\-yy"/>
    <numFmt numFmtId="165" formatCode="0.0"/>
  </numFmts>
  <fonts count="1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charset val="177"/>
    </font>
    <font>
      <vertAlign val="superscript"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65">
    <xf numFmtId="0" fontId="0" fillId="0" borderId="0" xfId="0"/>
    <xf numFmtId="0" fontId="3" fillId="0" borderId="0" xfId="2" applyFont="1"/>
    <xf numFmtId="0" fontId="5" fillId="2" borderId="2" xfId="1" applyFont="1" applyFill="1" applyBorder="1" applyAlignment="1">
      <alignment horizontal="right"/>
    </xf>
    <xf numFmtId="0" fontId="4" fillId="2" borderId="3" xfId="1" applyFont="1" applyFill="1" applyBorder="1" applyAlignment="1">
      <alignment horizontal="center" wrapText="1" readingOrder="1"/>
    </xf>
    <xf numFmtId="0" fontId="4" fillId="2" borderId="3" xfId="1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wrapText="1" readingOrder="1"/>
    </xf>
    <xf numFmtId="0" fontId="4" fillId="2" borderId="5" xfId="1" applyFont="1" applyFill="1" applyBorder="1" applyAlignment="1">
      <alignment horizontal="left" readingOrder="1"/>
    </xf>
    <xf numFmtId="0" fontId="4" fillId="2" borderId="5" xfId="1" applyFont="1" applyFill="1" applyBorder="1" applyAlignment="1">
      <alignment horizontal="left"/>
    </xf>
    <xf numFmtId="2" fontId="4" fillId="2" borderId="6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horizontal="right"/>
    </xf>
    <xf numFmtId="164" fontId="4" fillId="2" borderId="5" xfId="1" applyNumberFormat="1" applyFont="1" applyFill="1" applyBorder="1" applyAlignment="1">
      <alignment horizontal="left" readingOrder="1"/>
    </xf>
    <xf numFmtId="0" fontId="4" fillId="0" borderId="0" xfId="1" applyFont="1"/>
    <xf numFmtId="17" fontId="4" fillId="2" borderId="5" xfId="1" applyNumberFormat="1" applyFont="1" applyFill="1" applyBorder="1" applyAlignment="1">
      <alignment horizontal="left"/>
    </xf>
    <xf numFmtId="165" fontId="4" fillId="2" borderId="6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horizontal="right" readingOrder="2"/>
    </xf>
    <xf numFmtId="0" fontId="4" fillId="2" borderId="9" xfId="1" applyFont="1" applyFill="1" applyBorder="1" applyAlignment="1">
      <alignment horizontal="right"/>
    </xf>
    <xf numFmtId="0" fontId="4" fillId="2" borderId="10" xfId="1" applyFont="1" applyFill="1" applyBorder="1" applyAlignment="1">
      <alignment horizontal="left" readingOrder="1"/>
    </xf>
    <xf numFmtId="0" fontId="4" fillId="2" borderId="10" xfId="1" applyFont="1" applyFill="1" applyBorder="1" applyAlignment="1">
      <alignment horizontal="left"/>
    </xf>
    <xf numFmtId="165" fontId="4" fillId="2" borderId="9" xfId="1" applyNumberFormat="1" applyFont="1" applyFill="1" applyBorder="1" applyAlignment="1">
      <alignment horizontal="right"/>
    </xf>
    <xf numFmtId="0" fontId="4" fillId="2" borderId="0" xfId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left" readingOrder="1"/>
    </xf>
    <xf numFmtId="0" fontId="4" fillId="2" borderId="0" xfId="1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right"/>
    </xf>
    <xf numFmtId="0" fontId="3" fillId="0" borderId="0" xfId="2" applyFont="1" applyBorder="1"/>
    <xf numFmtId="0" fontId="4" fillId="2" borderId="0" xfId="1" applyFont="1" applyFill="1" applyBorder="1" applyAlignment="1">
      <alignment horizontal="left" readingOrder="1"/>
    </xf>
    <xf numFmtId="0" fontId="4" fillId="2" borderId="12" xfId="1" applyFont="1" applyFill="1" applyBorder="1" applyAlignment="1">
      <alignment horizontal="left"/>
    </xf>
    <xf numFmtId="0" fontId="9" fillId="0" borderId="0" xfId="2" applyNumberFormat="1" applyFont="1" applyFill="1"/>
    <xf numFmtId="0" fontId="4" fillId="2" borderId="12" xfId="1" applyFont="1" applyFill="1" applyBorder="1" applyAlignment="1">
      <alignment horizontal="left" readingOrder="1"/>
    </xf>
    <xf numFmtId="0" fontId="4" fillId="2" borderId="14" xfId="1" applyFont="1" applyFill="1" applyBorder="1" applyAlignment="1">
      <alignment horizontal="right"/>
    </xf>
    <xf numFmtId="164" fontId="4" fillId="2" borderId="14" xfId="1" applyNumberFormat="1" applyFont="1" applyFill="1" applyBorder="1" applyAlignment="1">
      <alignment horizontal="left" readingOrder="1"/>
    </xf>
    <xf numFmtId="0" fontId="4" fillId="2" borderId="14" xfId="1" applyFont="1" applyFill="1" applyBorder="1" applyAlignment="1">
      <alignment horizontal="left"/>
    </xf>
    <xf numFmtId="165" fontId="4" fillId="2" borderId="15" xfId="1" applyNumberFormat="1" applyFont="1" applyFill="1" applyBorder="1" applyAlignment="1">
      <alignment horizontal="right"/>
    </xf>
    <xf numFmtId="0" fontId="3" fillId="0" borderId="0" xfId="2" applyFont="1" applyAlignment="1">
      <alignment horizontal="left" readingOrder="1"/>
    </xf>
    <xf numFmtId="0" fontId="3" fillId="2" borderId="0" xfId="1" applyFont="1" applyFill="1" applyAlignment="1">
      <alignment horizontal="left" readingOrder="1"/>
    </xf>
    <xf numFmtId="0" fontId="3" fillId="2" borderId="0" xfId="1" quotePrefix="1" applyFont="1" applyFill="1" applyAlignment="1">
      <alignment horizontal="left"/>
    </xf>
    <xf numFmtId="0" fontId="3" fillId="2" borderId="0" xfId="1" quotePrefix="1" applyFont="1" applyFill="1" applyAlignment="1">
      <alignment horizontal="right"/>
    </xf>
    <xf numFmtId="0" fontId="3" fillId="2" borderId="0" xfId="1" applyFont="1" applyFill="1"/>
    <xf numFmtId="0" fontId="3" fillId="2" borderId="0" xfId="1" applyFont="1" applyFill="1" applyAlignment="1">
      <alignment horizontal="right" readingOrder="2"/>
    </xf>
    <xf numFmtId="0" fontId="5" fillId="2" borderId="0" xfId="1" applyFont="1" applyFill="1" applyAlignment="1">
      <alignment horizontal="left" readingOrder="1"/>
    </xf>
    <xf numFmtId="0" fontId="5" fillId="2" borderId="0" xfId="1" quotePrefix="1" applyFont="1" applyFill="1" applyAlignment="1">
      <alignment horizontal="left"/>
    </xf>
    <xf numFmtId="0" fontId="5" fillId="2" borderId="0" xfId="1" quotePrefix="1" applyFont="1" applyFill="1" applyAlignment="1">
      <alignment horizontal="right"/>
    </xf>
    <xf numFmtId="0" fontId="11" fillId="0" borderId="0" xfId="1" applyFont="1" applyAlignment="1">
      <alignment horizontal="right" readingOrder="2"/>
    </xf>
    <xf numFmtId="0" fontId="11" fillId="0" borderId="0" xfId="1" applyFont="1" applyAlignment="1">
      <alignment horizontal="left" readingOrder="1"/>
    </xf>
    <xf numFmtId="0" fontId="12" fillId="0" borderId="0" xfId="1" applyFont="1" applyAlignment="1">
      <alignment horizontal="left"/>
    </xf>
    <xf numFmtId="165" fontId="12" fillId="0" borderId="0" xfId="1" applyNumberFormat="1" applyFont="1" applyFill="1" applyBorder="1" applyAlignment="1">
      <alignment horizontal="right"/>
    </xf>
    <xf numFmtId="0" fontId="3" fillId="0" borderId="0" xfId="1" applyFont="1" applyAlignment="1">
      <alignment horizontal="left"/>
    </xf>
    <xf numFmtId="3" fontId="12" fillId="0" borderId="0" xfId="1" applyNumberFormat="1" applyFont="1" applyFill="1" applyBorder="1" applyAlignment="1">
      <alignment horizontal="right"/>
    </xf>
    <xf numFmtId="0" fontId="13" fillId="2" borderId="0" xfId="1" applyFont="1" applyFill="1" applyAlignment="1">
      <alignment horizontal="right" readingOrder="2"/>
    </xf>
    <xf numFmtId="2" fontId="11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right"/>
    </xf>
    <xf numFmtId="0" fontId="12" fillId="0" borderId="0" xfId="1" applyFont="1" applyFill="1" applyBorder="1" applyAlignment="1">
      <alignment horizontal="left" readingOrder="1"/>
    </xf>
    <xf numFmtId="0" fontId="3" fillId="0" borderId="0" xfId="1" applyFont="1"/>
    <xf numFmtId="0" fontId="3" fillId="0" borderId="0" xfId="1" applyFont="1" applyAlignment="1">
      <alignment horizontal="left" readingOrder="1"/>
    </xf>
    <xf numFmtId="0" fontId="4" fillId="0" borderId="0" xfId="4" applyFont="1" applyAlignment="1">
      <alignment wrapText="1"/>
    </xf>
    <xf numFmtId="0" fontId="8" fillId="0" borderId="0" xfId="4" applyFont="1" applyAlignment="1"/>
    <xf numFmtId="0" fontId="4" fillId="0" borderId="11" xfId="1" applyFont="1" applyBorder="1" applyAlignment="1">
      <alignment vertical="top" wrapText="1"/>
    </xf>
    <xf numFmtId="0" fontId="8" fillId="0" borderId="0" xfId="4" applyFont="1" applyAlignment="1">
      <alignment vertical="top"/>
    </xf>
    <xf numFmtId="0" fontId="8" fillId="0" borderId="13" xfId="4" applyFont="1" applyBorder="1" applyAlignment="1">
      <alignment vertical="top"/>
    </xf>
    <xf numFmtId="0" fontId="2" fillId="2" borderId="0" xfId="1" applyFont="1" applyFill="1" applyAlignment="1">
      <alignment horizontal="center" readingOrder="1"/>
    </xf>
    <xf numFmtId="0" fontId="4" fillId="2" borderId="1" xfId="1" applyFont="1" applyFill="1" applyBorder="1" applyAlignment="1">
      <alignment horizontal="center" readingOrder="1"/>
    </xf>
    <xf numFmtId="0" fontId="4" fillId="0" borderId="4" xfId="4" applyFont="1" applyBorder="1" applyAlignment="1">
      <alignment horizontal="left" vertical="top" wrapText="1" readingOrder="1"/>
    </xf>
    <xf numFmtId="0" fontId="8" fillId="0" borderId="7" xfId="4" applyFont="1" applyBorder="1" applyAlignment="1">
      <alignment vertical="top"/>
    </xf>
    <xf numFmtId="0" fontId="4" fillId="0" borderId="8" xfId="4" applyFont="1" applyBorder="1" applyAlignment="1">
      <alignment vertical="top"/>
    </xf>
    <xf numFmtId="0" fontId="4" fillId="2" borderId="0" xfId="4" applyFont="1" applyFill="1" applyBorder="1" applyAlignment="1">
      <alignment horizontal="left" wrapText="1"/>
    </xf>
    <xf numFmtId="0" fontId="8" fillId="2" borderId="0" xfId="4" applyFont="1" applyFill="1" applyAlignment="1"/>
  </cellXfs>
  <cellStyles count="5">
    <cellStyle name="Normal" xfId="0" builtinId="0"/>
    <cellStyle name="Normal 10 2" xfId="2"/>
    <cellStyle name="Normal 2" xfId="4"/>
    <cellStyle name="Normal 2 2" xfId="1"/>
    <cellStyle name="Normal_לוח ג-2 ולוח ג-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topLeftCell="A31" zoomScaleNormal="100" workbookViewId="0">
      <selection activeCell="B48" sqref="B48"/>
    </sheetView>
  </sheetViews>
  <sheetFormatPr defaultColWidth="9.125" defaultRowHeight="12.75" x14ac:dyDescent="0.2"/>
  <cols>
    <col min="1" max="1" width="42" style="51" customWidth="1"/>
    <col min="2" max="2" width="8.25" style="52" bestFit="1" customWidth="1"/>
    <col min="3" max="3" width="11" style="45" customWidth="1"/>
    <col min="4" max="4" width="8.625" style="51" customWidth="1"/>
    <col min="5" max="5" width="9.625" style="51" customWidth="1"/>
    <col min="6" max="6" width="8.75" style="51" customWidth="1"/>
    <col min="7" max="7" width="9.125" style="51" customWidth="1"/>
    <col min="8" max="8" width="12.125" style="51" customWidth="1"/>
    <col min="9" max="9" width="8.875" style="51" customWidth="1"/>
    <col min="10" max="16384" width="9.125" style="1"/>
  </cols>
  <sheetData>
    <row r="1" spans="1:9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pans="1:9" ht="15" x14ac:dyDescent="0.25">
      <c r="A3" s="59" t="s">
        <v>2</v>
      </c>
      <c r="B3" s="59"/>
      <c r="C3" s="59"/>
      <c r="D3" s="59"/>
      <c r="E3" s="59"/>
      <c r="F3" s="59"/>
      <c r="G3" s="59"/>
      <c r="H3" s="59"/>
      <c r="I3" s="59"/>
    </row>
    <row r="4" spans="1:9" ht="30" x14ac:dyDescent="0.25">
      <c r="A4" s="2"/>
      <c r="B4" s="3" t="s">
        <v>3</v>
      </c>
      <c r="C4" s="4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9" ht="15" x14ac:dyDescent="0.25">
      <c r="A5" s="60" t="s">
        <v>10</v>
      </c>
      <c r="B5" s="6" t="s">
        <v>11</v>
      </c>
      <c r="C5" s="7" t="s">
        <v>12</v>
      </c>
      <c r="D5" s="8">
        <v>0.18</v>
      </c>
      <c r="E5" s="8">
        <v>0.16</v>
      </c>
      <c r="F5" s="8">
        <v>0.13</v>
      </c>
      <c r="G5" s="8">
        <v>0.12</v>
      </c>
      <c r="H5" s="8">
        <v>0.13</v>
      </c>
      <c r="I5" s="8">
        <v>0.15</v>
      </c>
    </row>
    <row r="6" spans="1:9" ht="15" x14ac:dyDescent="0.25">
      <c r="A6" s="61"/>
      <c r="B6" s="6" t="s">
        <v>13</v>
      </c>
      <c r="C6" s="7" t="s">
        <v>14</v>
      </c>
      <c r="D6" s="8">
        <v>0.08</v>
      </c>
      <c r="E6" s="8">
        <v>0.17</v>
      </c>
      <c r="F6" s="8">
        <v>0.15</v>
      </c>
      <c r="G6" s="8">
        <v>0.13</v>
      </c>
      <c r="H6" s="8">
        <v>0.02</v>
      </c>
      <c r="I6" s="8">
        <v>0.12</v>
      </c>
    </row>
    <row r="7" spans="1:9" ht="15" customHeight="1" x14ac:dyDescent="0.25">
      <c r="A7" s="62"/>
      <c r="B7" s="6" t="s">
        <v>15</v>
      </c>
      <c r="C7" s="7" t="s">
        <v>16</v>
      </c>
      <c r="D7" s="8">
        <v>-0.05</v>
      </c>
      <c r="E7" s="8">
        <v>0.1</v>
      </c>
      <c r="F7" s="8">
        <v>0.33</v>
      </c>
      <c r="G7" s="8">
        <v>0.12</v>
      </c>
      <c r="H7" s="8">
        <v>0.1</v>
      </c>
      <c r="I7" s="8">
        <v>0.1</v>
      </c>
    </row>
    <row r="8" spans="1:9" ht="15" x14ac:dyDescent="0.25">
      <c r="A8" s="9"/>
      <c r="B8" s="6" t="s">
        <v>17</v>
      </c>
      <c r="C8" s="7" t="s">
        <v>18</v>
      </c>
      <c r="D8" s="8">
        <v>0.06</v>
      </c>
      <c r="E8" s="8">
        <v>0.11</v>
      </c>
      <c r="F8" s="8">
        <v>0.38</v>
      </c>
      <c r="G8" s="8">
        <v>0.11</v>
      </c>
      <c r="H8" s="8">
        <v>0.15</v>
      </c>
      <c r="I8" s="8">
        <v>0.14000000000000001</v>
      </c>
    </row>
    <row r="9" spans="1:9" ht="15" x14ac:dyDescent="0.25">
      <c r="A9" s="9"/>
      <c r="B9" s="6" t="s">
        <v>19</v>
      </c>
      <c r="C9" s="7" t="s">
        <v>20</v>
      </c>
      <c r="D9" s="8">
        <v>0.18</v>
      </c>
      <c r="E9" s="8">
        <v>0.21</v>
      </c>
      <c r="F9" s="8">
        <v>0.32</v>
      </c>
      <c r="G9" s="8">
        <v>0.16</v>
      </c>
      <c r="H9" s="8">
        <v>0.19</v>
      </c>
      <c r="I9" s="8">
        <v>0.21</v>
      </c>
    </row>
    <row r="10" spans="1:9" ht="18" x14ac:dyDescent="0.25">
      <c r="A10" s="9"/>
      <c r="B10" s="10" t="s">
        <v>21</v>
      </c>
      <c r="C10" s="7" t="s">
        <v>22</v>
      </c>
      <c r="D10" s="8">
        <v>0.19</v>
      </c>
      <c r="E10" s="8">
        <v>0.3</v>
      </c>
      <c r="F10" s="8">
        <v>0.32</v>
      </c>
      <c r="G10" s="8">
        <v>0.18</v>
      </c>
      <c r="H10" s="8">
        <v>0.14000000000000001</v>
      </c>
      <c r="I10" s="8">
        <v>0.24</v>
      </c>
    </row>
    <row r="11" spans="1:9" ht="15" x14ac:dyDescent="0.25">
      <c r="A11" s="9"/>
      <c r="B11" s="6"/>
      <c r="C11" s="7"/>
      <c r="D11" s="8"/>
      <c r="E11" s="8"/>
      <c r="F11" s="8"/>
      <c r="G11" s="8"/>
      <c r="H11" s="8"/>
      <c r="I11" s="8"/>
    </row>
    <row r="12" spans="1:9" ht="15" x14ac:dyDescent="0.25">
      <c r="A12" s="63" t="s">
        <v>23</v>
      </c>
      <c r="B12" s="6" t="s">
        <v>11</v>
      </c>
      <c r="C12" s="7" t="str">
        <f>$C$5</f>
        <v>31/12/2014</v>
      </c>
      <c r="D12" s="8">
        <v>0.12</v>
      </c>
      <c r="E12" s="8">
        <v>0.06</v>
      </c>
      <c r="F12" s="8">
        <v>0.24</v>
      </c>
      <c r="G12" s="8">
        <v>0.1</v>
      </c>
      <c r="H12" s="8">
        <v>0.05</v>
      </c>
      <c r="I12" s="8">
        <v>0.11</v>
      </c>
    </row>
    <row r="13" spans="1:9" ht="12.75" customHeight="1" x14ac:dyDescent="0.25">
      <c r="A13" s="64"/>
      <c r="B13" s="6" t="s">
        <v>13</v>
      </c>
      <c r="C13" s="7" t="str">
        <f>$C$6</f>
        <v>31/12/2015</v>
      </c>
      <c r="D13" s="8">
        <v>0.2</v>
      </c>
      <c r="E13" s="8">
        <v>0.08</v>
      </c>
      <c r="F13" s="8">
        <v>0.12</v>
      </c>
      <c r="G13" s="8">
        <v>0.09</v>
      </c>
      <c r="H13" s="8">
        <v>0.14000000000000001</v>
      </c>
      <c r="I13" s="8">
        <v>0.13</v>
      </c>
    </row>
    <row r="14" spans="1:9" ht="12.75" customHeight="1" x14ac:dyDescent="0.25">
      <c r="A14" s="11"/>
      <c r="B14" s="6" t="s">
        <v>15</v>
      </c>
      <c r="C14" s="7" t="str">
        <f>$C$7</f>
        <v>31/12/2016</v>
      </c>
      <c r="D14" s="8">
        <v>0</v>
      </c>
      <c r="E14" s="8">
        <v>0.2</v>
      </c>
      <c r="F14" s="8">
        <v>0.27</v>
      </c>
      <c r="G14" s="8">
        <v>0.09</v>
      </c>
      <c r="H14" s="8">
        <v>0.09</v>
      </c>
      <c r="I14" s="8">
        <v>0.12</v>
      </c>
    </row>
    <row r="15" spans="1:9" ht="15" x14ac:dyDescent="0.25">
      <c r="A15" s="9"/>
      <c r="B15" s="6" t="s">
        <v>17</v>
      </c>
      <c r="C15" s="7" t="str">
        <f>$C$8</f>
        <v>31/12/2017</v>
      </c>
      <c r="D15" s="8">
        <v>0.14000000000000001</v>
      </c>
      <c r="E15" s="8">
        <v>0.23</v>
      </c>
      <c r="F15" s="8">
        <v>0.39</v>
      </c>
      <c r="G15" s="8">
        <v>0.09</v>
      </c>
      <c r="H15" s="8">
        <v>0.17</v>
      </c>
      <c r="I15" s="8">
        <v>0.2</v>
      </c>
    </row>
    <row r="16" spans="1:9" ht="15" x14ac:dyDescent="0.25">
      <c r="A16" s="9"/>
      <c r="B16" s="6" t="s">
        <v>19</v>
      </c>
      <c r="C16" s="7" t="str">
        <f>$C$9</f>
        <v>31/12/2018</v>
      </c>
      <c r="D16" s="8">
        <v>0.09</v>
      </c>
      <c r="E16" s="8">
        <v>0.19</v>
      </c>
      <c r="F16" s="8">
        <v>0.25</v>
      </c>
      <c r="G16" s="8">
        <v>0.11</v>
      </c>
      <c r="H16" s="8">
        <v>0.16</v>
      </c>
      <c r="I16" s="8">
        <v>0.15</v>
      </c>
    </row>
    <row r="17" spans="1:9" ht="18" x14ac:dyDescent="0.25">
      <c r="A17" s="9"/>
      <c r="B17" s="10" t="s">
        <v>21</v>
      </c>
      <c r="C17" s="7" t="str">
        <f>$C$10</f>
        <v>30/06/2019</v>
      </c>
      <c r="D17" s="8">
        <v>0.19</v>
      </c>
      <c r="E17" s="8">
        <v>0.15</v>
      </c>
      <c r="F17" s="8">
        <v>0.25</v>
      </c>
      <c r="G17" s="8">
        <v>0.13</v>
      </c>
      <c r="H17" s="8">
        <v>0.09</v>
      </c>
      <c r="I17" s="8">
        <v>0.17</v>
      </c>
    </row>
    <row r="18" spans="1:9" ht="15" x14ac:dyDescent="0.25">
      <c r="A18" s="9"/>
      <c r="B18" s="6"/>
      <c r="C18" s="7"/>
      <c r="D18" s="8"/>
      <c r="E18" s="8"/>
      <c r="F18" s="8"/>
      <c r="G18" s="8"/>
      <c r="H18" s="8"/>
      <c r="I18" s="8"/>
    </row>
    <row r="19" spans="1:9" ht="15" x14ac:dyDescent="0.25">
      <c r="A19" s="63" t="s">
        <v>24</v>
      </c>
      <c r="B19" s="6" t="s">
        <v>11</v>
      </c>
      <c r="C19" s="7" t="str">
        <f>$C$5</f>
        <v>31/12/2014</v>
      </c>
      <c r="D19" s="8">
        <v>1.55</v>
      </c>
      <c r="E19" s="8">
        <v>1.56</v>
      </c>
      <c r="F19" s="8">
        <v>1.68</v>
      </c>
      <c r="G19" s="8">
        <v>0.9</v>
      </c>
      <c r="H19" s="8">
        <v>1.25</v>
      </c>
      <c r="I19" s="8">
        <v>1.44</v>
      </c>
    </row>
    <row r="20" spans="1:9" ht="15" x14ac:dyDescent="0.25">
      <c r="A20" s="64"/>
      <c r="B20" s="6" t="s">
        <v>13</v>
      </c>
      <c r="C20" s="7" t="str">
        <f>$C$6</f>
        <v>31/12/2015</v>
      </c>
      <c r="D20" s="8">
        <v>1.38</v>
      </c>
      <c r="E20" s="8">
        <v>1.56</v>
      </c>
      <c r="F20" s="8">
        <v>1.59</v>
      </c>
      <c r="G20" s="8">
        <v>0.87</v>
      </c>
      <c r="H20" s="8">
        <v>1.1200000000000001</v>
      </c>
      <c r="I20" s="8">
        <v>1.36</v>
      </c>
    </row>
    <row r="21" spans="1:9" ht="15" x14ac:dyDescent="0.25">
      <c r="A21" s="11"/>
      <c r="B21" s="6" t="s">
        <v>15</v>
      </c>
      <c r="C21" s="7" t="str">
        <f>$C$7</f>
        <v>31/12/2016</v>
      </c>
      <c r="D21" s="8">
        <v>1.32</v>
      </c>
      <c r="E21" s="8">
        <v>1.49</v>
      </c>
      <c r="F21" s="8">
        <v>1.5</v>
      </c>
      <c r="G21" s="8">
        <v>0.83</v>
      </c>
      <c r="H21" s="8">
        <v>1.08</v>
      </c>
      <c r="I21" s="8">
        <v>1.29</v>
      </c>
    </row>
    <row r="22" spans="1:9" ht="15" x14ac:dyDescent="0.25">
      <c r="A22" s="9"/>
      <c r="B22" s="6" t="s">
        <v>17</v>
      </c>
      <c r="C22" s="7" t="str">
        <f>$C$8</f>
        <v>31/12/2017</v>
      </c>
      <c r="D22" s="8">
        <v>1.2</v>
      </c>
      <c r="E22" s="8">
        <v>1.36</v>
      </c>
      <c r="F22" s="8">
        <v>1.4</v>
      </c>
      <c r="G22" s="8">
        <v>0.81</v>
      </c>
      <c r="H22" s="8">
        <v>1.03</v>
      </c>
      <c r="I22" s="8">
        <v>1.19</v>
      </c>
    </row>
    <row r="23" spans="1:9" ht="15" x14ac:dyDescent="0.25">
      <c r="A23" s="9"/>
      <c r="B23" s="6" t="s">
        <v>19</v>
      </c>
      <c r="C23" s="7" t="str">
        <f>$C$9</f>
        <v>31/12/2018</v>
      </c>
      <c r="D23" s="8">
        <v>1.24</v>
      </c>
      <c r="E23" s="8">
        <v>1.31</v>
      </c>
      <c r="F23" s="8">
        <v>1.36</v>
      </c>
      <c r="G23" s="8">
        <v>0.8</v>
      </c>
      <c r="H23" s="8">
        <v>1.02</v>
      </c>
      <c r="I23" s="8">
        <v>1.18</v>
      </c>
    </row>
    <row r="24" spans="1:9" ht="15" x14ac:dyDescent="0.25">
      <c r="A24" s="9"/>
      <c r="B24" s="10">
        <v>43617</v>
      </c>
      <c r="C24" s="7" t="str">
        <f>$C$10</f>
        <v>30/06/2019</v>
      </c>
      <c r="D24" s="8">
        <v>1.2</v>
      </c>
      <c r="E24" s="8">
        <v>1.37</v>
      </c>
      <c r="F24" s="8">
        <v>1.33</v>
      </c>
      <c r="G24" s="8">
        <v>0.8</v>
      </c>
      <c r="H24" s="8">
        <v>1.03</v>
      </c>
      <c r="I24" s="8">
        <v>1.18</v>
      </c>
    </row>
    <row r="25" spans="1:9" ht="15" x14ac:dyDescent="0.25">
      <c r="A25" s="9"/>
      <c r="B25" s="6"/>
      <c r="C25" s="7"/>
      <c r="D25" s="8"/>
      <c r="E25" s="8"/>
      <c r="F25" s="8"/>
      <c r="G25" s="8"/>
      <c r="H25" s="8"/>
      <c r="I25" s="8"/>
    </row>
    <row r="26" spans="1:9" ht="15" x14ac:dyDescent="0.25">
      <c r="A26" s="53" t="s">
        <v>25</v>
      </c>
      <c r="B26" s="6" t="s">
        <v>11</v>
      </c>
      <c r="C26" s="7" t="str">
        <f>$C$5</f>
        <v>31/12/2014</v>
      </c>
      <c r="D26" s="8"/>
      <c r="E26" s="8"/>
      <c r="F26" s="8"/>
      <c r="G26" s="8"/>
      <c r="H26" s="8"/>
      <c r="I26" s="8"/>
    </row>
    <row r="27" spans="1:9" ht="15" x14ac:dyDescent="0.25">
      <c r="A27" s="54"/>
      <c r="B27" s="6" t="s">
        <v>13</v>
      </c>
      <c r="C27" s="7" t="str">
        <f>$C$6</f>
        <v>31/12/2015</v>
      </c>
      <c r="D27" s="8">
        <v>3.14</v>
      </c>
      <c r="E27" s="8">
        <v>3.43</v>
      </c>
      <c r="F27" s="8">
        <v>3.54</v>
      </c>
      <c r="G27" s="8">
        <v>1.38</v>
      </c>
      <c r="H27" s="8">
        <v>2.39</v>
      </c>
      <c r="I27" s="8">
        <v>2.91</v>
      </c>
    </row>
    <row r="28" spans="1:9" ht="15" x14ac:dyDescent="0.25">
      <c r="A28" s="9"/>
      <c r="B28" s="6" t="s">
        <v>15</v>
      </c>
      <c r="C28" s="7" t="str">
        <f>$C$7</f>
        <v>31/12/2016</v>
      </c>
      <c r="D28" s="8">
        <v>2.9</v>
      </c>
      <c r="E28" s="8">
        <v>2.77</v>
      </c>
      <c r="F28" s="8">
        <v>3.55</v>
      </c>
      <c r="G28" s="8">
        <v>1.44</v>
      </c>
      <c r="H28" s="8">
        <v>2.29</v>
      </c>
      <c r="I28" s="8">
        <v>2.64</v>
      </c>
    </row>
    <row r="29" spans="1:9" ht="15" x14ac:dyDescent="0.25">
      <c r="A29" s="11"/>
      <c r="B29" s="6" t="s">
        <v>17</v>
      </c>
      <c r="C29" s="7" t="str">
        <f>$C$8</f>
        <v>31/12/2017</v>
      </c>
      <c r="D29" s="8">
        <v>2.48</v>
      </c>
      <c r="E29" s="8">
        <v>2.36</v>
      </c>
      <c r="F29" s="8">
        <v>2.8</v>
      </c>
      <c r="G29" s="8">
        <v>1.39</v>
      </c>
      <c r="H29" s="8">
        <v>1.78</v>
      </c>
      <c r="I29" s="8">
        <v>2.23</v>
      </c>
    </row>
    <row r="30" spans="1:9" ht="15" x14ac:dyDescent="0.25">
      <c r="A30" s="9"/>
      <c r="B30" s="6" t="s">
        <v>19</v>
      </c>
      <c r="C30" s="7" t="str">
        <f>$C$9</f>
        <v>31/12/2018</v>
      </c>
      <c r="D30" s="8">
        <v>2.46</v>
      </c>
      <c r="E30" s="8">
        <v>2.2999999999999998</v>
      </c>
      <c r="F30" s="8">
        <v>2.23</v>
      </c>
      <c r="G30" s="8">
        <v>1.52</v>
      </c>
      <c r="H30" s="8">
        <v>1.89</v>
      </c>
      <c r="I30" s="8">
        <v>2.15</v>
      </c>
    </row>
    <row r="31" spans="1:9" ht="15" x14ac:dyDescent="0.25">
      <c r="A31" s="9"/>
      <c r="B31" s="10">
        <v>43617</v>
      </c>
      <c r="C31" s="7" t="str">
        <f>$C$10</f>
        <v>30/06/2019</v>
      </c>
      <c r="D31" s="8">
        <v>2.21</v>
      </c>
      <c r="E31" s="8">
        <v>2.5</v>
      </c>
      <c r="F31" s="8">
        <v>2.25</v>
      </c>
      <c r="G31" s="8">
        <v>1.66</v>
      </c>
      <c r="H31" s="8">
        <v>1.81</v>
      </c>
      <c r="I31" s="8">
        <v>2.16</v>
      </c>
    </row>
    <row r="32" spans="1:9" ht="15" x14ac:dyDescent="0.25">
      <c r="A32" s="9"/>
      <c r="B32" s="6"/>
      <c r="C32" s="12"/>
      <c r="D32" s="8"/>
      <c r="E32" s="8"/>
      <c r="F32" s="8"/>
      <c r="G32" s="8"/>
      <c r="H32" s="8"/>
      <c r="I32" s="8"/>
    </row>
    <row r="33" spans="1:10" ht="15" x14ac:dyDescent="0.25">
      <c r="A33" s="53" t="s">
        <v>26</v>
      </c>
      <c r="B33" s="6" t="s">
        <v>11</v>
      </c>
      <c r="C33" s="7" t="str">
        <f>$C$5</f>
        <v>31/12/2014</v>
      </c>
      <c r="D33" s="8">
        <v>2.23</v>
      </c>
      <c r="E33" s="8">
        <v>2.74</v>
      </c>
      <c r="F33" s="8">
        <v>2.69</v>
      </c>
      <c r="G33" s="8">
        <v>1.2</v>
      </c>
      <c r="H33" s="8">
        <v>1.54</v>
      </c>
      <c r="I33" s="8">
        <v>2.2200000000000002</v>
      </c>
    </row>
    <row r="34" spans="1:10" ht="15" x14ac:dyDescent="0.25">
      <c r="A34" s="54"/>
      <c r="B34" s="6" t="s">
        <v>13</v>
      </c>
      <c r="C34" s="7" t="str">
        <f>$C$6</f>
        <v>31/12/2015</v>
      </c>
      <c r="D34" s="8">
        <v>1.83</v>
      </c>
      <c r="E34" s="8">
        <v>2.19</v>
      </c>
      <c r="F34" s="8">
        <v>2.6</v>
      </c>
      <c r="G34" s="8">
        <v>1.1399999999999999</v>
      </c>
      <c r="H34" s="8">
        <v>1.36</v>
      </c>
      <c r="I34" s="8">
        <v>1.89</v>
      </c>
    </row>
    <row r="35" spans="1:10" ht="15" x14ac:dyDescent="0.25">
      <c r="A35" s="54"/>
      <c r="B35" s="6" t="s">
        <v>15</v>
      </c>
      <c r="C35" s="7" t="str">
        <f>$C$7</f>
        <v>31/12/2016</v>
      </c>
      <c r="D35" s="8">
        <v>1.75</v>
      </c>
      <c r="E35" s="8">
        <v>1.76</v>
      </c>
      <c r="F35" s="8">
        <v>2.37</v>
      </c>
      <c r="G35" s="8">
        <v>0.95</v>
      </c>
      <c r="H35" s="8">
        <v>1.04</v>
      </c>
      <c r="I35" s="8">
        <v>1.64</v>
      </c>
    </row>
    <row r="36" spans="1:10" ht="15" x14ac:dyDescent="0.25">
      <c r="A36" s="9"/>
      <c r="B36" s="6" t="s">
        <v>17</v>
      </c>
      <c r="C36" s="7" t="str">
        <f>$C$8</f>
        <v>31/12/2017</v>
      </c>
      <c r="D36" s="8">
        <v>1.41</v>
      </c>
      <c r="E36" s="8">
        <v>1.27</v>
      </c>
      <c r="F36" s="8">
        <v>1.68</v>
      </c>
      <c r="G36" s="8">
        <v>1.02</v>
      </c>
      <c r="H36" s="8">
        <v>0.95</v>
      </c>
      <c r="I36" s="8">
        <v>1.3</v>
      </c>
    </row>
    <row r="37" spans="1:10" ht="15" x14ac:dyDescent="0.25">
      <c r="A37" s="9"/>
      <c r="B37" s="6" t="s">
        <v>19</v>
      </c>
      <c r="C37" s="7" t="str">
        <f>$C$9</f>
        <v>31/12/2018</v>
      </c>
      <c r="D37" s="8">
        <v>1.36</v>
      </c>
      <c r="E37" s="8">
        <v>1.23</v>
      </c>
      <c r="F37" s="8">
        <v>1.24</v>
      </c>
      <c r="G37" s="8">
        <v>1.23</v>
      </c>
      <c r="H37" s="8">
        <v>0.83</v>
      </c>
      <c r="I37" s="8">
        <v>1.24</v>
      </c>
    </row>
    <row r="38" spans="1:10" ht="15" x14ac:dyDescent="0.25">
      <c r="A38" s="9"/>
      <c r="B38" s="10">
        <v>43617</v>
      </c>
      <c r="C38" s="7" t="str">
        <f>$C$10</f>
        <v>30/06/2019</v>
      </c>
      <c r="D38" s="8">
        <v>1.25</v>
      </c>
      <c r="E38" s="8">
        <v>1.3</v>
      </c>
      <c r="F38" s="8">
        <v>1.23</v>
      </c>
      <c r="G38" s="8">
        <v>1.28</v>
      </c>
      <c r="H38" s="8">
        <v>0.89</v>
      </c>
      <c r="I38" s="8">
        <v>1.24</v>
      </c>
    </row>
    <row r="39" spans="1:10" ht="15" x14ac:dyDescent="0.25">
      <c r="A39" s="9"/>
      <c r="B39" s="6"/>
      <c r="C39" s="12"/>
      <c r="D39" s="8"/>
      <c r="E39" s="8"/>
      <c r="F39" s="8"/>
      <c r="G39" s="8"/>
      <c r="H39" s="8"/>
      <c r="I39" s="8"/>
    </row>
    <row r="40" spans="1:10" ht="15" customHeight="1" x14ac:dyDescent="0.25">
      <c r="A40" s="53" t="s">
        <v>27</v>
      </c>
      <c r="B40" s="6" t="s">
        <v>11</v>
      </c>
      <c r="C40" s="7" t="str">
        <f>$C$5</f>
        <v>31/12/2014</v>
      </c>
      <c r="D40" s="13">
        <v>69.599999999999994</v>
      </c>
      <c r="E40" s="13">
        <v>56.9</v>
      </c>
      <c r="F40" s="13">
        <v>62.4</v>
      </c>
      <c r="G40" s="13">
        <v>75.400000000000006</v>
      </c>
      <c r="H40" s="13">
        <v>81.599999999999994</v>
      </c>
      <c r="I40" s="13">
        <v>64.7</v>
      </c>
    </row>
    <row r="41" spans="1:10" ht="15" x14ac:dyDescent="0.25">
      <c r="A41" s="54"/>
      <c r="B41" s="6" t="s">
        <v>13</v>
      </c>
      <c r="C41" s="7" t="str">
        <f>$C$6</f>
        <v>31/12/2015</v>
      </c>
      <c r="D41" s="13">
        <v>75.5</v>
      </c>
      <c r="E41" s="13">
        <v>71.3</v>
      </c>
      <c r="F41" s="13">
        <v>61.1</v>
      </c>
      <c r="G41" s="13">
        <v>76.5</v>
      </c>
      <c r="H41" s="13">
        <v>82.6</v>
      </c>
      <c r="I41" s="13">
        <v>71.7</v>
      </c>
    </row>
    <row r="42" spans="1:10" ht="15" x14ac:dyDescent="0.25">
      <c r="A42" s="54"/>
      <c r="B42" s="6" t="s">
        <v>15</v>
      </c>
      <c r="C42" s="7" t="str">
        <f>$C$7</f>
        <v>31/12/2016</v>
      </c>
      <c r="D42" s="13">
        <v>75</v>
      </c>
      <c r="E42" s="13">
        <v>84.9</v>
      </c>
      <c r="F42" s="13">
        <v>63.4</v>
      </c>
      <c r="G42" s="13">
        <v>87.7</v>
      </c>
      <c r="H42" s="13">
        <v>104.3</v>
      </c>
      <c r="I42" s="13">
        <v>78.8</v>
      </c>
    </row>
    <row r="43" spans="1:10" ht="15" x14ac:dyDescent="0.25">
      <c r="A43" s="14"/>
      <c r="B43" s="6" t="s">
        <v>17</v>
      </c>
      <c r="C43" s="7" t="str">
        <f>$C$8</f>
        <v>31/12/2017</v>
      </c>
      <c r="D43" s="13">
        <v>85.3</v>
      </c>
      <c r="E43" s="13">
        <v>107.5</v>
      </c>
      <c r="F43" s="13">
        <v>83.2</v>
      </c>
      <c r="G43" s="13">
        <v>79.8</v>
      </c>
      <c r="H43" s="13">
        <v>108.5</v>
      </c>
      <c r="I43" s="13">
        <v>91.8</v>
      </c>
    </row>
    <row r="44" spans="1:10" ht="15" x14ac:dyDescent="0.25">
      <c r="A44" s="15"/>
      <c r="B44" s="16" t="s">
        <v>19</v>
      </c>
      <c r="C44" s="17" t="str">
        <f>$C$9</f>
        <v>31/12/2018</v>
      </c>
      <c r="D44" s="18">
        <v>91.4</v>
      </c>
      <c r="E44" s="18">
        <v>106.5</v>
      </c>
      <c r="F44" s="18">
        <v>110</v>
      </c>
      <c r="G44" s="18">
        <v>65.2</v>
      </c>
      <c r="H44" s="18">
        <v>122.3</v>
      </c>
      <c r="I44" s="18">
        <v>95.4</v>
      </c>
    </row>
    <row r="45" spans="1:10" s="23" customFormat="1" ht="15" x14ac:dyDescent="0.25">
      <c r="A45" s="19"/>
      <c r="B45" s="20">
        <v>43617</v>
      </c>
      <c r="C45" s="21" t="str">
        <f>$C$10</f>
        <v>30/06/2019</v>
      </c>
      <c r="D45" s="22">
        <v>95.4</v>
      </c>
      <c r="E45" s="22">
        <v>105.2</v>
      </c>
      <c r="F45" s="22">
        <v>107.6</v>
      </c>
      <c r="G45" s="22">
        <v>62.5</v>
      </c>
      <c r="H45" s="22">
        <v>115.3</v>
      </c>
      <c r="I45" s="22">
        <v>94.9</v>
      </c>
    </row>
    <row r="46" spans="1:10" ht="15" x14ac:dyDescent="0.25">
      <c r="A46" s="19"/>
      <c r="B46" s="24"/>
      <c r="C46" s="21"/>
      <c r="D46" s="22"/>
      <c r="E46" s="22"/>
      <c r="F46" s="22"/>
      <c r="G46" s="22"/>
      <c r="H46" s="22"/>
      <c r="I46" s="22"/>
    </row>
    <row r="47" spans="1:10" ht="15" x14ac:dyDescent="0.25">
      <c r="A47" s="55" t="s">
        <v>28</v>
      </c>
      <c r="B47" s="6" t="s">
        <v>11</v>
      </c>
      <c r="C47" s="25" t="str">
        <f t="shared" ref="C47:C52" si="0">C40</f>
        <v>31/12/2014</v>
      </c>
      <c r="D47" s="13">
        <v>6.1</v>
      </c>
      <c r="E47" s="13">
        <v>10</v>
      </c>
      <c r="F47" s="13">
        <v>9</v>
      </c>
      <c r="G47" s="13">
        <v>3.8</v>
      </c>
      <c r="H47" s="13">
        <v>2.7</v>
      </c>
      <c r="I47" s="13">
        <v>7.3</v>
      </c>
    </row>
    <row r="48" spans="1:10" ht="15" x14ac:dyDescent="0.25">
      <c r="A48" s="56"/>
      <c r="B48" s="6" t="s">
        <v>13</v>
      </c>
      <c r="C48" s="25" t="str">
        <f t="shared" si="0"/>
        <v>31/12/2015</v>
      </c>
      <c r="D48" s="13">
        <v>4.0999999999999996</v>
      </c>
      <c r="E48" s="13">
        <v>5.4</v>
      </c>
      <c r="F48" s="13">
        <v>9.6</v>
      </c>
      <c r="G48" s="13">
        <v>3.5</v>
      </c>
      <c r="H48" s="13">
        <v>2.4</v>
      </c>
      <c r="I48" s="13">
        <v>5.0999999999999996</v>
      </c>
      <c r="J48" s="26"/>
    </row>
    <row r="49" spans="1:9" ht="15" x14ac:dyDescent="0.25">
      <c r="A49" s="57"/>
      <c r="B49" s="27" t="str">
        <f>B42</f>
        <v>2016</v>
      </c>
      <c r="C49" s="25" t="str">
        <f t="shared" si="0"/>
        <v>31/12/2016</v>
      </c>
      <c r="D49" s="13">
        <v>3.7</v>
      </c>
      <c r="E49" s="13">
        <v>2.1</v>
      </c>
      <c r="F49" s="13">
        <v>8.3000000000000007</v>
      </c>
      <c r="G49" s="13">
        <v>1.5</v>
      </c>
      <c r="H49" s="13">
        <v>-0.5</v>
      </c>
      <c r="I49" s="13">
        <v>3.2</v>
      </c>
    </row>
    <row r="50" spans="1:9" ht="15" x14ac:dyDescent="0.25">
      <c r="A50" s="11"/>
      <c r="B50" s="27" t="str">
        <f>B43</f>
        <v>2017</v>
      </c>
      <c r="C50" s="25" t="str">
        <f t="shared" si="0"/>
        <v>31/12/2017</v>
      </c>
      <c r="D50" s="13">
        <v>1.7</v>
      </c>
      <c r="E50" s="13">
        <v>-0.7</v>
      </c>
      <c r="F50" s="13">
        <v>2.7</v>
      </c>
      <c r="G50" s="13">
        <v>2.6</v>
      </c>
      <c r="H50" s="13">
        <v>-0.8</v>
      </c>
      <c r="I50" s="13">
        <v>1</v>
      </c>
    </row>
    <row r="51" spans="1:9" ht="15" x14ac:dyDescent="0.25">
      <c r="A51" s="9"/>
      <c r="B51" s="27" t="str">
        <f>B44</f>
        <v>2018</v>
      </c>
      <c r="C51" s="25" t="str">
        <f t="shared" si="0"/>
        <v>31/12/2018</v>
      </c>
      <c r="D51" s="13">
        <v>0.9</v>
      </c>
      <c r="E51" s="13">
        <v>-0.6</v>
      </c>
      <c r="F51" s="13">
        <v>-1.2</v>
      </c>
      <c r="G51" s="13">
        <v>5.5</v>
      </c>
      <c r="H51" s="13">
        <v>-1.9</v>
      </c>
      <c r="I51" s="13">
        <v>0.5</v>
      </c>
    </row>
    <row r="52" spans="1:9" ht="15" x14ac:dyDescent="0.25">
      <c r="A52" s="28"/>
      <c r="B52" s="29">
        <v>43617</v>
      </c>
      <c r="C52" s="30" t="str">
        <f t="shared" si="0"/>
        <v>30/06/2019</v>
      </c>
      <c r="D52" s="31">
        <v>0.4</v>
      </c>
      <c r="E52" s="31">
        <v>-0.5</v>
      </c>
      <c r="F52" s="31">
        <v>-0.9</v>
      </c>
      <c r="G52" s="31">
        <v>5.9</v>
      </c>
      <c r="H52" s="31">
        <v>-1.4</v>
      </c>
      <c r="I52" s="31">
        <v>0.5</v>
      </c>
    </row>
    <row r="53" spans="1:9" ht="15.75" x14ac:dyDescent="0.2">
      <c r="A53" s="32" t="s">
        <v>29</v>
      </c>
      <c r="B53" s="33"/>
      <c r="C53" s="34"/>
      <c r="D53" s="35"/>
      <c r="E53" s="35"/>
      <c r="F53" s="35"/>
      <c r="G53" s="35"/>
      <c r="H53" s="35"/>
      <c r="I53" s="36"/>
    </row>
    <row r="54" spans="1:9" ht="13.5" customHeight="1" x14ac:dyDescent="0.2">
      <c r="A54" s="33" t="s">
        <v>30</v>
      </c>
      <c r="B54" s="33"/>
      <c r="C54" s="37"/>
      <c r="D54" s="37"/>
      <c r="E54" s="37"/>
      <c r="F54" s="37"/>
      <c r="G54" s="37"/>
      <c r="H54" s="37"/>
      <c r="I54" s="37"/>
    </row>
    <row r="55" spans="1:9" ht="15" customHeight="1" x14ac:dyDescent="0.2">
      <c r="A55" s="33" t="s">
        <v>31</v>
      </c>
      <c r="B55" s="38"/>
      <c r="C55" s="39"/>
      <c r="D55" s="40"/>
      <c r="E55" s="40"/>
      <c r="F55" s="40"/>
      <c r="G55" s="40"/>
      <c r="H55" s="40"/>
      <c r="I55" s="36"/>
    </row>
    <row r="56" spans="1:9" ht="12.75" customHeight="1" x14ac:dyDescent="0.2">
      <c r="A56" s="41"/>
      <c r="B56" s="42"/>
      <c r="C56" s="43"/>
      <c r="D56" s="44"/>
      <c r="E56" s="44"/>
      <c r="F56" s="44"/>
      <c r="G56" s="44"/>
      <c r="H56" s="44"/>
      <c r="I56" s="44"/>
    </row>
    <row r="57" spans="1:9" x14ac:dyDescent="0.2">
      <c r="A57" s="41"/>
      <c r="B57" s="42"/>
      <c r="D57" s="46"/>
      <c r="E57" s="46"/>
      <c r="F57" s="44"/>
      <c r="G57" s="44"/>
      <c r="H57" s="44"/>
      <c r="I57" s="47"/>
    </row>
    <row r="58" spans="1:9" x14ac:dyDescent="0.2">
      <c r="A58" s="41"/>
      <c r="B58" s="42"/>
      <c r="C58" s="43"/>
      <c r="D58" s="46"/>
      <c r="E58" s="46"/>
      <c r="F58" s="44"/>
      <c r="G58" s="44"/>
      <c r="H58" s="44"/>
      <c r="I58" s="44"/>
    </row>
    <row r="59" spans="1:9" x14ac:dyDescent="0.2">
      <c r="A59" s="41"/>
      <c r="B59" s="42"/>
      <c r="C59" s="43"/>
      <c r="D59" s="46"/>
      <c r="E59" s="46"/>
      <c r="F59" s="44"/>
      <c r="G59" s="44"/>
      <c r="H59" s="44"/>
      <c r="I59" s="44"/>
    </row>
    <row r="60" spans="1:9" x14ac:dyDescent="0.2">
      <c r="A60" s="41"/>
      <c r="B60" s="42"/>
      <c r="C60" s="43"/>
      <c r="D60" s="48"/>
      <c r="E60" s="48"/>
      <c r="F60" s="44"/>
      <c r="G60" s="44"/>
      <c r="H60" s="44"/>
      <c r="I60" s="44"/>
    </row>
    <row r="61" spans="1:9" x14ac:dyDescent="0.2">
      <c r="A61" s="41"/>
      <c r="B61" s="42"/>
      <c r="C61" s="43"/>
      <c r="D61" s="46"/>
      <c r="E61" s="46"/>
      <c r="F61" s="44"/>
      <c r="G61" s="44"/>
      <c r="H61" s="44"/>
      <c r="I61" s="44"/>
    </row>
    <row r="62" spans="1:9" x14ac:dyDescent="0.2">
      <c r="A62" s="41"/>
      <c r="B62" s="42"/>
      <c r="C62" s="43"/>
      <c r="D62" s="46"/>
      <c r="E62" s="46"/>
      <c r="F62" s="44"/>
      <c r="G62" s="44"/>
      <c r="H62" s="44"/>
      <c r="I62" s="44"/>
    </row>
    <row r="63" spans="1:9" x14ac:dyDescent="0.2">
      <c r="A63" s="41"/>
      <c r="B63" s="42"/>
      <c r="C63" s="43"/>
      <c r="D63" s="48"/>
      <c r="E63" s="48"/>
      <c r="F63" s="44"/>
      <c r="G63" s="44"/>
      <c r="H63" s="44"/>
      <c r="I63" s="44"/>
    </row>
    <row r="64" spans="1:9" x14ac:dyDescent="0.2">
      <c r="A64" s="49"/>
      <c r="B64" s="50"/>
      <c r="C64" s="43"/>
      <c r="D64" s="44"/>
      <c r="E64" s="44"/>
      <c r="F64" s="44"/>
      <c r="G64" s="44"/>
      <c r="H64" s="44"/>
      <c r="I64" s="44"/>
    </row>
    <row r="65" spans="1:9" x14ac:dyDescent="0.2">
      <c r="A65" s="49"/>
      <c r="B65" s="50"/>
      <c r="D65" s="44"/>
      <c r="E65" s="44"/>
      <c r="F65" s="44"/>
      <c r="G65" s="44"/>
      <c r="H65" s="44"/>
      <c r="I65" s="44"/>
    </row>
  </sheetData>
  <mergeCells count="10">
    <mergeCell ref="A26:A27"/>
    <mergeCell ref="A33:A35"/>
    <mergeCell ref="A40:A42"/>
    <mergeCell ref="A47:A49"/>
    <mergeCell ref="A1:I1"/>
    <mergeCell ref="A2:I2"/>
    <mergeCell ref="A3:I3"/>
    <mergeCell ref="A5:A7"/>
    <mergeCell ref="A12:A13"/>
    <mergeCell ref="A19:A20"/>
  </mergeCells>
  <pageMargins left="0.7" right="0.7" top="0.75" bottom="0.75" header="0.3" footer="0.3"/>
  <pageSetup paperSize="9" scale="97" orientation="portrait" r:id="rId1"/>
  <ignoredErrors>
    <ignoredError sqref="B5:B9 B12:B16 B19:B23 B26:B30 B33:B37 B40:B44 B47:B4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4EF5E3-0ECD-4141-A85E-A8EB8EE6DF30}"/>
</file>

<file path=customXml/itemProps2.xml><?xml version="1.0" encoding="utf-8"?>
<ds:datastoreItem xmlns:ds="http://schemas.openxmlformats.org/officeDocument/2006/customXml" ds:itemID="{B0E8FA16-280D-4943-B037-F008FC62038C}"/>
</file>

<file path=customXml/itemProps3.xml><?xml version="1.0" encoding="utf-8"?>
<ds:datastoreItem xmlns:ds="http://schemas.openxmlformats.org/officeDocument/2006/customXml" ds:itemID="{68AD8206-9DF0-4216-9591-69359465B0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Table 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2020-01-29T09:07:53Z</dcterms:created>
  <dcterms:modified xsi:type="dcterms:W3CDTF">2020-01-29T11:19:48Z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