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chart5.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chartsheets/sheet5.xml" ContentType="application/vnd.openxmlformats-officedocument.spreadsheetml.chartsheet+xml"/>
  <Override PartName="/xl/sharedStrings.xml" ContentType="application/vnd.openxmlformats-officedocument.spreadsheetml.sharedStrings+xml"/>
  <Override PartName="/xl/styles.xml" ContentType="application/vnd.openxmlformats-officedocument.spreadsheetml.styles+xml"/>
  <Override PartName="/xl/chartsheets/sheet4.xml" ContentType="application/vnd.openxmlformats-officedocument.spreadsheetml.chart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heets/sheet3.xml" ContentType="application/vnd.openxmlformats-officedocument.spreadsheetml.chartsheet+xml"/>
  <Override PartName="/xl/charts/chart1.xml" ContentType="application/vnd.openxmlformats-officedocument.drawingml.chart+xml"/>
  <Override PartName="/xl/chartsheets/sheet2.xml" ContentType="application/vnd.openxmlformats-officedocument.spreadsheetml.chartsheet+xml"/>
  <Override PartName="/xl/tables/table3.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90" yWindow="1035" windowWidth="15165" windowHeight="8070"/>
  </bookViews>
  <sheets>
    <sheet name="לוח" sheetId="1" r:id="rId1"/>
    <sheet name="data5" sheetId="2" r:id="rId2"/>
    <sheet name="תרשים5" sheetId="3" r:id="rId3"/>
    <sheet name="data4" sheetId="4" r:id="rId4"/>
    <sheet name="תרשים4" sheetId="5" r:id="rId5"/>
    <sheet name="data3" sheetId="6" r:id="rId6"/>
    <sheet name="תרשים3" sheetId="7" r:id="rId7"/>
    <sheet name="data2" sheetId="8" r:id="rId8"/>
    <sheet name="תרשים2" sheetId="9" r:id="rId9"/>
    <sheet name="data1" sheetId="10" r:id="rId10"/>
    <sheet name="תרשים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cherpresent" localSheetId="3">OFFSET([1]Sheet7!$AA$3,1,0,nROWS-1,1)</definedName>
    <definedName name="acherpresent">OFFSET([1]Sheet7!$AA$3,1,0,nROWS-1,1)</definedName>
    <definedName name="AgriList">#REF!</definedName>
    <definedName name="BankList">#REF!</definedName>
    <definedName name="banks">[2]Sheet4!$C$1</definedName>
    <definedName name="BNKNAME">'[3]מערכת 43 לוח 2'!#REF!</definedName>
    <definedName name="ccc" localSheetId="3">OFFSET([1]Sheet7!$G$3,1,0,nROWS-1,1)</definedName>
    <definedName name="ccc">OFFSET([1]Sheet7!$G$3,1,0,nROWS-1,1)</definedName>
    <definedName name="COLNUMBERS">#REF!</definedName>
    <definedName name="copyAr">OFFSET([4]גיליון12!$A$3,COUNTA([4]גיליון12!$B:$B),0)</definedName>
    <definedName name="CURRENCY">'[3]מערכת 43 לוח 2'!#REF!</definedName>
    <definedName name="data">[5]yazigdsc!$A$4:$AA$2708</definedName>
    <definedName name="date">[6]data!$E$1:$AC$1</definedName>
    <definedName name="DateList">#REF!</definedName>
    <definedName name="datepresent" localSheetId="3">OFFSET([1]Sheet7!$S$3,1,0,nROWS-1,1)</definedName>
    <definedName name="datepresent">OFFSET([1]Sheet7!$S$3,1,0,nROWS-1,1)</definedName>
    <definedName name="dates">[2]Sheet4!$A$1</definedName>
    <definedName name="ddd" localSheetId="3">OFFSET([1]Sheet7!$AA$3,1,0,nROWS-1,1)</definedName>
    <definedName name="ddd">OFFSET([1]Sheet7!$AA$3,1,0,nROWS-1,1)</definedName>
    <definedName name="djd\" localSheetId="3">OFFSET([1]Sheet7!$F$3,1,0,nROWS-1,1)</definedName>
    <definedName name="djd\">OFFSET([1]Sheet7!$F$3,1,0,nROWS-1,1)</definedName>
    <definedName name="eee" localSheetId="3">OFFSET([1]Sheet7!$Y$3,1,0,nROWS-1,1)</definedName>
    <definedName name="eee">OFFSET([1]Sheet7!$Y$3,1,0,nROWS-1,1)</definedName>
    <definedName name="FinalBList">#REF!</definedName>
    <definedName name="FinalList">#REF!</definedName>
    <definedName name="FirstDate">#REF!</definedName>
    <definedName name="fullAgr">#REF!</definedName>
    <definedName name="fullListOfBanks">#REF!</definedName>
    <definedName name="Hamara">[2]Sheet4!$S$1</definedName>
    <definedName name="HamaraDate">[2]Sheet4!$U$1</definedName>
    <definedName name="help">OFFSET([1]Sheet7!$AI$3,1,0,COUNTA([1]Sheet7!$AI:$AI)-1,1)</definedName>
    <definedName name="Heset">[2]Sheet4!$AC$2</definedName>
    <definedName name="isIngOrEd">[2]Sheet4!$G$1</definedName>
    <definedName name="jhdf" localSheetId="3">OFFSET([1]Sheet7!$G$3,1,0,nROWS-1,1)</definedName>
    <definedName name="jhdf">OFFSET([1]Sheet7!$G$3,1,0,nROWS-1,1)</definedName>
    <definedName name="jjj">"Dummy"</definedName>
    <definedName name="Kamut">[2]Sheet4!$AC$3</definedName>
    <definedName name="LuchList">#REF!</definedName>
    <definedName name="Macro1">[7]Macro1!$A$105</definedName>
    <definedName name="Macro10">[7]Macro1!$A$1</definedName>
    <definedName name="Macro11">[7]Macro1!$A$8</definedName>
    <definedName name="Macro12">[7]Macro1!$A$15</definedName>
    <definedName name="Macro2">[7]Macro1!$A$45</definedName>
    <definedName name="Macro3">[7]Macro1!$A$52</definedName>
    <definedName name="Macro4">[7]Macro1!$A$59</definedName>
    <definedName name="Macro5">[7]Macro1!$A$66</definedName>
    <definedName name="Macro6">[7]Macro1!$A$73</definedName>
    <definedName name="Macro7">[7]Macro1!$A$80</definedName>
    <definedName name="Macro8">[7]Macro1!$A$87</definedName>
    <definedName name="Macro9">[7]Macro1!$A$94</definedName>
    <definedName name="Madad">[2]Sheet4!$M$1</definedName>
    <definedName name="MadadAnyWay">[2]Sheet4!$AE$1</definedName>
    <definedName name="MadadDate">[2]Sheet4!$Q$1</definedName>
    <definedName name="Madadlt">[2]Sheet4!$O$1</definedName>
    <definedName name="Madadsp">[2]Sheet4!$N$1</definedName>
    <definedName name="mafan1">[8]mafan_opt!$A$1:$A$1</definedName>
    <definedName name="mafan1_n">[8]mafan_opt_n!$A$1:$A$1</definedName>
    <definedName name="mm">[8]mafan_opt_n!$A$1:$A$1</definedName>
    <definedName name="mmm">[8]mafan_opt!$A$1:$A$1</definedName>
    <definedName name="movilpresent" localSheetId="3">OFFSET([1]Sheet7!$Y$3,1,0,nROWS-1,1)</definedName>
    <definedName name="movilpresent">OFFSET([1]Sheet7!$Y$3,1,0,nROWS-1,1)</definedName>
    <definedName name="name1">#REF!</definedName>
    <definedName name="namepresent" localSheetId="3">OFFSET([1]Sheet7!$T$3,1,0,nROWS-1,1)</definedName>
    <definedName name="namepresent">OFFSET([1]Sheet7!$T$3,1,0,nROWS-1,1)</definedName>
    <definedName name="names" localSheetId="3">OFFSET([1]Sheet7!$B$3,1,0,nROWS-1,1)</definedName>
    <definedName name="names">OFFSET([1]Sheet7!$B$3,1,0,nROWS-1,1)</definedName>
    <definedName name="nROWS">COUNTA([1]Sheet7!$B:$B)</definedName>
    <definedName name="OBdived">"Option Button 72"</definedName>
    <definedName name="OBDiving">"Option Button 73"</definedName>
    <definedName name="pass">"noah"</definedName>
    <definedName name="Perut">[2]Sheet4!$Y$1</definedName>
    <definedName name="PerutRS">[2]Sheet4!$AI$1</definedName>
    <definedName name="present" localSheetId="3">OFFSET([1]Sheet7!$AD$3,1,0,nROWS-1,1)</definedName>
    <definedName name="present">OFFSET([1]Sheet7!$AD$3,1,0,nROWS-1,1)</definedName>
    <definedName name="qq">#REF!</definedName>
    <definedName name="reArrangeSF">[2]Sheet4!$AG$1</definedName>
    <definedName name="Recover">[7]Macro1!$A$101</definedName>
    <definedName name="REPORTINGDATE">'[3]מערכת 43 לוח 2'!#REF!</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HIARUCHDATE">'[3]מערכת 43 לוח 2'!#REF!</definedName>
    <definedName name="SHIK">#N/A</definedName>
    <definedName name="sorteddate">OFFSET([1]WORK!$K$1,1,0,COUNTA([1]WORK!$K:$K)-1,1)</definedName>
    <definedName name="sortnames">OFFSET([1]WORK!$M$1,1,0,COUNTA([1]WORK!$M:$M)-1,1)</definedName>
    <definedName name="sortwriter">OFFSET([1]WORK!$G$1,1,0,COUNTA([1]WORK!$G:$G)-1,1)</definedName>
    <definedName name="sortzevet">OFFSET([1]WORK!$I$1,1,0,COUNTA([1]WORK!$I:$I)-1,1)</definedName>
    <definedName name="source">IF(COUNTA([4]גיליון12!$B:$B)&gt;COUNTA([4]גיליון12!$L:$L),OFFSET([4]גיליון12!$L$3,COUNTA([4]גיליון12!$L:$L),0,COUNTA([4]גיליון12!$B:$B)-COUNTA([4]גיליון12!$L:$L),1),OFFSET([4]גיליון12!$L$3,1,0,COUNTA([4]גיליון12!$B:$B)-1,1))</definedName>
    <definedName name="sugshmira">[2]Sheet4!$AA$1</definedName>
    <definedName name="tab1b2">#REF!</definedName>
    <definedName name="tab1b4">#REF!</definedName>
    <definedName name="tab2" localSheetId="0">'[9]6.99'!#REF!</definedName>
    <definedName name="tab2">'[10]6.99'!#REF!</definedName>
    <definedName name="tab3" localSheetId="0">'[11]6.99'!#REF!</definedName>
    <definedName name="tab3">'[12]6.99'!#REF!</definedName>
    <definedName name="tab5">'[13]3.00'!#REF!</definedName>
    <definedName name="TABJUN">#N/A</definedName>
    <definedName name="TABLEM">#N/A</definedName>
    <definedName name="tabp9" localSheetId="0">'[11]6.99'!#REF!</definedName>
    <definedName name="tabp9">'[12]6.99'!#REF!</definedName>
    <definedName name="TABSHIK">#N/A</definedName>
    <definedName name="Tadirut">[2]Sheet4!$AC$1</definedName>
    <definedName name="tikacher" localSheetId="3">OFFSET([1]Sheet7!$I$3,1,0,nROWS-1,1)</definedName>
    <definedName name="tikacher">OFFSET([1]Sheet7!$I$3,1,0,nROWS-1,1)</definedName>
    <definedName name="tikmovil" localSheetId="3">OFFSET([1]Sheet7!$G$3,1,0,nROWS-1,1)</definedName>
    <definedName name="tikmovil">OFFSET([1]Sheet7!$G$3,1,0,nROWS-1,1)</definedName>
    <definedName name="trr" localSheetId="3">OFFSET([1]Sheet7!$AD$3,1,0,nROWS-1,1)</definedName>
    <definedName name="trr">OFFSET([1]Sheet7!$AD$3,1,0,nROWS-1,1)</definedName>
    <definedName name="UNITS">'[3]מערכת 43 לוח 2'!#REF!</definedName>
    <definedName name="workA">OFFSET([1]WORK!$A$1,1,0,COUNTA([1]WORK!$A:$A)-1,1)</definedName>
    <definedName name="workC">OFFSET([1]WORK!$C$1,1,0,COUNTA([1]WORK!$C:$C)-1,1)</definedName>
    <definedName name="writer" localSheetId="3">OFFSET([1]Sheet7!$E$3,1,0,nROWS-1,1)</definedName>
    <definedName name="writer">OFFSET([1]Sheet7!$E$3,1,0,nROWS-1,1)</definedName>
    <definedName name="writerpresent" localSheetId="3">OFFSET([1]Sheet7!$W$3,1,0,nROWS-1,1)</definedName>
    <definedName name="writerpresent">OFFSET([1]Sheet7!$W$3,1,0,nROWS-1,1)</definedName>
    <definedName name="zevet" localSheetId="3">OFFSET([1]Sheet7!$F$3,1,0,nROWS-1,1)</definedName>
    <definedName name="zevet">OFFSET([1]Sheet7!$F$3,1,0,nROWS-1,1)</definedName>
    <definedName name="zevetpresent" localSheetId="3">OFFSET([1]Sheet7!$X$3,1,0,nROWS-1,1)</definedName>
    <definedName name="zevetpresent">OFFSET([1]Sheet7!$X$3,1,0,nROWS-1,1)</definedName>
    <definedName name="אהע" localSheetId="3">OFFSET([1]Sheet7!$AA$3,1,0,nROWS-1,1)</definedName>
    <definedName name="אהע">OFFSET([1]Sheet7!$AA$3,1,0,nROWS-1,1)</definedName>
    <definedName name="אטוטא" localSheetId="3">OFFSET([1]Sheet7!$G$3,1,0,nROWS-1,1)</definedName>
    <definedName name="אטוטא">OFFSET([1]Sheet7!$G$3,1,0,nROWS-1,1)</definedName>
    <definedName name="ב" localSheetId="3">OFFSET([1]Sheet7!$T$3,1,0,nROWS-1,1)</definedName>
    <definedName name="ב">OFFSET([1]Sheet7!$T$3,1,0,nROWS-1,1)</definedName>
    <definedName name="גגג" localSheetId="3">OFFSET([1]Sheet7!$I$3,1,0,nROWS-1,1)</definedName>
    <definedName name="גגג">OFFSET([1]Sheet7!$I$3,1,0,nROWS-1,1)</definedName>
    <definedName name="גגלחג" localSheetId="3">OFFSET([1]Sheet7!$W$3,1,0,nROWS-1,1)</definedName>
    <definedName name="גגלחג">OFFSET([1]Sheet7!$W$3,1,0,nROWS-1,1)</definedName>
    <definedName name="גכלדגחד" localSheetId="3">OFFSET([1]Sheet7!$X$3,1,0,nROWS-1,1)</definedName>
    <definedName name="גכלדגחד">OFFSET([1]Sheet7!$X$3,1,0,nROWS-1,1)</definedName>
    <definedName name="גשדכש" localSheetId="3">OFFSET([1]Sheet7!$G$3,1,0,nROWS-1,1)</definedName>
    <definedName name="גשדכש">OFFSET([1]Sheet7!$G$3,1,0,nROWS-1,1)</definedName>
    <definedName name="דג" localSheetId="3">OFFSET([1]Sheet7!$X$3,1,0,nROWS-1,1)</definedName>
    <definedName name="דג">OFFSET([1]Sheet7!$X$3,1,0,nROWS-1,1)</definedName>
    <definedName name="דגכהדגכ" localSheetId="3">OFFSET([1]Sheet7!$AA$3,1,0,nROWS-1,1)</definedName>
    <definedName name="דגכהדגכ">OFFSET([1]Sheet7!$AA$3,1,0,nROWS-1,1)</definedName>
    <definedName name="דדג" localSheetId="3">OFFSET([1]Sheet7!$W$3,1,0,nROWS-1,1)</definedName>
    <definedName name="דדג">OFFSET([1]Sheet7!$W$3,1,0,nROWS-1,1)</definedName>
    <definedName name="דדד" localSheetId="3">OFFSET([1]Sheet7!$G$3,1,0,nROWS-1,1)</definedName>
    <definedName name="דדד">OFFSET([1]Sheet7!$G$3,1,0,nROWS-1,1)</definedName>
    <definedName name="דיאגרמה">[14]mafan_opt!$A$1:$A$1</definedName>
    <definedName name="דכ" localSheetId="3">OFFSET([1]Sheet7!$W$3,1,0,nROWS-1,1)</definedName>
    <definedName name="דכ">OFFSET([1]Sheet7!$W$3,1,0,nROWS-1,1)</definedName>
    <definedName name="דכגכדג" localSheetId="3">OFFSET([1]Sheet7!$AA$3,1,0,nROWS-1,1)</definedName>
    <definedName name="דכגכדג">OFFSET([1]Sheet7!$AA$3,1,0,nROWS-1,1)</definedName>
    <definedName name="הדפס">#REF!</definedName>
    <definedName name="הדפסה">#REF!</definedName>
    <definedName name="הה" localSheetId="3">OFFSET([1]Sheet7!$E$3,1,0,nROWS-1,1)</definedName>
    <definedName name="הה">OFFSET([1]Sheet7!$E$3,1,0,nROWS-1,1)</definedName>
    <definedName name="ההה" localSheetId="3">OFFSET([1]Sheet7!$AD$3,1,0,nROWS-1,1)</definedName>
    <definedName name="ההה">OFFSET([1]Sheet7!$AD$3,1,0,nROWS-1,1)</definedName>
    <definedName name="חגכנמג" localSheetId="3">OFFSET([1]Sheet7!$F$3,1,0,nROWS-1,1)</definedName>
    <definedName name="חגכנמג">OFFSET([1]Sheet7!$F$3,1,0,nROWS-1,1)</definedName>
    <definedName name="חובנטו">#REF!</definedName>
    <definedName name="חכמג\" localSheetId="3">OFFSET([1]Sheet7!$AA$3,1,0,nROWS-1,1)</definedName>
    <definedName name="חכמג\">OFFSET([1]Sheet7!$AA$3,1,0,nROWS-1,1)</definedName>
    <definedName name="חכמרכ" localSheetId="3">OFFSET([1]Sheet7!$W$3,1,0,nROWS-1,1)</definedName>
    <definedName name="חכמרכ">OFFSET([1]Sheet7!$W$3,1,0,nROWS-1,1)</definedName>
    <definedName name="טגעיג" localSheetId="3">OFFSET([1]Sheet7!$AA$3,1,0,nROWS-1,1)</definedName>
    <definedName name="טגעיג">OFFSET([1]Sheet7!$AA$3,1,0,nROWS-1,1)</definedName>
    <definedName name="יייכ" localSheetId="3">OFFSET([1]Sheet7!$E$3,1,0,nROWS-1,1)</definedName>
    <definedName name="יייכ">OFFSET([1]Sheet7!$E$3,1,0,nROWS-1,1)</definedName>
    <definedName name="יכנכר" localSheetId="3">OFFSET([1]Sheet7!$AD$3,1,0,nROWS-1,1)</definedName>
    <definedName name="יכנכר">OFFSET([1]Sheet7!$AD$3,1,0,nROWS-1,1)</definedName>
    <definedName name="ינע" localSheetId="3">OFFSET([1]Sheet7!$T$3,1,0,nROWS-1,1)</definedName>
    <definedName name="ינע">OFFSET([1]Sheet7!$T$3,1,0,nROWS-1,1)</definedName>
    <definedName name="יעחעח" localSheetId="3">OFFSET([1]Sheet7!$F$3,1,0,nROWS-1,1)</definedName>
    <definedName name="יעחעח">OFFSET([1]Sheet7!$F$3,1,0,nROWS-1,1)</definedName>
    <definedName name="כד" localSheetId="3">OFFSET([1]Sheet7!$E$3,1,0,nROWS-1,1)</definedName>
    <definedName name="כד">OFFSET([1]Sheet7!$E$3,1,0,nROWS-1,1)</definedName>
    <definedName name="כישדכשדגכח" localSheetId="3">OFFSET([1]Sheet7!$W$3,1,0,nROWS-1,1)</definedName>
    <definedName name="כישדכשדגכח">OFFSET([1]Sheet7!$W$3,1,0,nROWS-1,1)</definedName>
    <definedName name="כככככ" localSheetId="3">OFFSET([1]Sheet7!$W$3,1,0,nROWS-1,1)</definedName>
    <definedName name="כככככ">OFFSET([1]Sheet7!$W$3,1,0,nROWS-1,1)</definedName>
    <definedName name="לוח1">#REF!</definedName>
    <definedName name="לוח2">#REF!</definedName>
    <definedName name="לוח3">#REF!</definedName>
    <definedName name="לוח4">#REF!</definedName>
    <definedName name="לחלחלל" localSheetId="3">OFFSET([1]Sheet7!$G$3,1,0,nROWS-1,1)</definedName>
    <definedName name="לחלחלל">OFFSET([1]Sheet7!$G$3,1,0,nROWS-1,1)</definedName>
    <definedName name="מאקרו7">#REF!</definedName>
    <definedName name="מחלחלמ" localSheetId="3">OFFSET([1]Sheet7!$X$3,1,0,nROWS-1,1)</definedName>
    <definedName name="מחלחלמ">OFFSET([1]Sheet7!$X$3,1,0,nROWS-1,1)</definedName>
    <definedName name="עאכרקרעאע" localSheetId="3">OFFSET([1]Sheet7!$AD$3,1,0,nROWS-1,1)</definedName>
    <definedName name="עאכרקרעאע">OFFSET([1]Sheet7!$AD$3,1,0,nROWS-1,1)</definedName>
    <definedName name="עבהג" localSheetId="3">OFFSET([1]Sheet7!$F$3,1,0,nROWS-1,1)</definedName>
    <definedName name="עבהג">OFFSET([1]Sheet7!$F$3,1,0,nROWS-1,1)</definedName>
    <definedName name="עגעעדעדע" localSheetId="3">OFFSET([1]Sheet7!$AD$3,1,0,nROWS-1,1)</definedName>
    <definedName name="עגעעדעדע">OFFSET([1]Sheet7!$AD$3,1,0,nROWS-1,1)</definedName>
    <definedName name="עכחכנמ" localSheetId="3">OFFSET([1]Sheet7!$AA$3,1,0,nROWS-1,1)</definedName>
    <definedName name="עכחכנמ">OFFSET([1]Sheet7!$AA$3,1,0,nROWS-1,1)</definedName>
    <definedName name="עכע" localSheetId="3">OFFSET([1]Sheet7!$AD$3,1,0,nROWS-1,1)</definedName>
    <definedName name="עכע">OFFSET([1]Sheet7!$AD$3,1,0,nROWS-1,1)</definedName>
    <definedName name="ענככככ" localSheetId="3">OFFSET([1]Sheet7!$G$3,1,0,nROWS-1,1)</definedName>
    <definedName name="ענככככ">OFFSET([1]Sheet7!$G$3,1,0,nROWS-1,1)</definedName>
    <definedName name="עע" localSheetId="3">OFFSET([1]Sheet7!$G$3,1,0,nROWS-1,1)</definedName>
    <definedName name="עע">OFFSET([1]Sheet7!$G$3,1,0,nROWS-1,1)</definedName>
    <definedName name="עעעעעע" localSheetId="3">OFFSET([1]Sheet7!$AD$3,1,0,nROWS-1,1)</definedName>
    <definedName name="עעעעעע">OFFSET([1]Sheet7!$AD$3,1,0,nROWS-1,1)</definedName>
    <definedName name="פ1">#REF!</definedName>
    <definedName name="פם" localSheetId="3">OFFSET([1]Sheet7!$B$3,1,0,nROWS-1,1)</definedName>
    <definedName name="פם">OFFSET([1]Sheet7!$B$3,1,0,nROWS-1,1)</definedName>
    <definedName name="צמצצ">#REF!</definedName>
    <definedName name="ראאאמנמעא" localSheetId="3">OFFSET([1]Sheet7!$W$3,1,0,nROWS-1,1)</definedName>
    <definedName name="ראאאמנמעא">OFFSET([1]Sheet7!$W$3,1,0,nROWS-1,1)</definedName>
    <definedName name="שםטבלה">"Dummy"</definedName>
    <definedName name="תמי">#REF!</definedName>
  </definedNames>
  <calcPr calcId="145621"/>
</workbook>
</file>

<file path=xl/calcChain.xml><?xml version="1.0" encoding="utf-8"?>
<calcChain xmlns="http://schemas.openxmlformats.org/spreadsheetml/2006/main">
  <c r="G8" i="2" l="1"/>
</calcChain>
</file>

<file path=xl/sharedStrings.xml><?xml version="1.0" encoding="utf-8"?>
<sst xmlns="http://schemas.openxmlformats.org/spreadsheetml/2006/main" count="61" uniqueCount="53">
  <si>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</si>
  <si>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</si>
  <si>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</si>
  <si>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</si>
  <si>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</si>
  <si>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</si>
  <si>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</si>
  <si>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</si>
  <si>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</si>
  <si>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</si>
  <si>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</si>
  <si>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</si>
  <si>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</si>
  <si>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</si>
  <si>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</si>
  <si>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</si>
  <si>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</si>
  <si>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</si>
  <si>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</si>
  <si>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</si>
  <si>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</si>
  <si>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</si>
  <si>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</si>
  <si>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</si>
  <si>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</si>
  <si>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</si>
  <si>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</si>
  <si>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</si>
  <si>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</si>
  <si>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</si>
  <si>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מזה: מכשירי חוב</t>
  </si>
  <si>
    <t xml:space="preserve">מזה: </t>
  </si>
  <si>
    <t>מניות</t>
  </si>
  <si>
    <t>תאריך ותיאור</t>
  </si>
  <si>
    <t>31.12.14 יתרות (מיליארדי $)</t>
  </si>
  <si>
    <t>31.12.15 יתרות (מיליארדי $)</t>
  </si>
  <si>
    <t>30.09.15 יתרות (מיליארדי $)</t>
  </si>
  <si>
    <t xml:space="preserve"> השינוי בהפרשי מחיר בסכומים מתחילת השנה  (מיליארדי $)</t>
  </si>
  <si>
    <t xml:space="preserve"> השינוי הפרשי שערים והתאמות אחרות בסכומים מתחילת השנה  (מיליארדי $)</t>
  </si>
  <si>
    <t>ברביע IV של 2015  שינוי בתנועות בסכומים (מיליארדי $)</t>
  </si>
  <si>
    <t>ברביע IV של 2015 השינוי בהפרשי מחיר בסכומים (מיליארדי $)</t>
  </si>
  <si>
    <t>ברביע IV של 2015  השינוי בהפרשי שערים והתאמות אחרות בסכומים (מיליארדי $)</t>
  </si>
  <si>
    <t>מתחילת השנה שיעור השינוי (%) ביתרות</t>
  </si>
  <si>
    <t>מתחילת השנה שיעור השינוי (%) במחירים</t>
  </si>
  <si>
    <t>ברביע IV של 2015 שיעור השינוי (%) ביתרות</t>
  </si>
  <si>
    <t>ברביע IV של 2015  שיעור השינוי (%) במחירים</t>
  </si>
  <si>
    <t xml:space="preserve">       שינוי בסכומים בתנועות מתחילת השנה  (מיליארדי $) </t>
  </si>
  <si>
    <t>עמודה1</t>
  </si>
  <si>
    <t>עמודה2</t>
  </si>
  <si>
    <t>עמודה3</t>
  </si>
  <si>
    <t>עמודה4</t>
  </si>
  <si>
    <t>עמודה5</t>
  </si>
  <si>
    <t>עמודה6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</si>
</sst>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 numFmtId="169" formatCode="mm/yyyy"/>
    <numFmt numFmtId="200" formatCode="0.0"/>
    <numFmt numFmtId="205" formatCode="_ * #,##0_ ;_ * \-#,##0_ ;_ * &quot;-&quot;??_ ;_ @_ "/>
    <numFmt numFmtId="210" formatCode="#,##0.0"/>
  </numFmts>
  <fonts count="41">
    <font>
      <sz val="10"/>
      <name val="Arial"/>
      <charset val="177"/>
    </font>
    <font>
      <u/>
      <sz val="10"/>
      <color indexed="36"/>
      <name val="Arial"/>
      <family val="2"/>
    </font>
    <font>
      <u/>
      <sz val="10"/>
      <color indexed="12"/>
      <name val="Arial"/>
      <family val="2"/>
    </font>
    <font>
      <b/>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charset val="177"/>
      <scheme val="minor"/>
    </font>
    <font>
      <sz val="11"/>
      <color theme="0"/>
      <name val="Arial"/>
      <family val="2"/>
      <charset val="177"/>
      <scheme val="minor"/>
    </font>
    <font>
      <b/>
      <sz val="11"/>
      <color rgb="FFFA7D00"/>
      <name val="Arial"/>
      <family val="2"/>
      <charset val="177"/>
      <scheme val="minor"/>
    </font>
    <font>
      <sz val="11"/>
      <color rgb="FF006100"/>
      <name val="Arial"/>
      <family val="2"/>
      <charset val="177"/>
      <scheme val="minor"/>
    </font>
    <font>
      <sz val="11"/>
      <color rgb="FFFF0000"/>
      <name val="Arial"/>
      <family val="2"/>
      <charset val="177"/>
      <scheme val="minor"/>
    </font>
    <font>
      <i/>
      <sz val="11"/>
      <color rgb="FF7F7F7F"/>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theme="1"/>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theme="0"/>
      <name val="Arial"/>
      <family val="2"/>
      <charset val="177"/>
      <scheme val="minor"/>
    </font>
    <font>
      <sz val="11"/>
      <color rgb="FFFA7D00"/>
      <name val="Arial"/>
      <family val="2"/>
      <charset val="177"/>
      <scheme val="minor"/>
    </font>
    <font>
      <sz val="10"/>
      <name val="Arial"/>
      <charset val="177"/>
    </font>
    <font>
      <b/>
      <sz val="12"/>
      <name val="Arial"/>
      <family val="2"/>
    </font>
    <font>
      <sz val="12"/>
      <name val="Arial"/>
      <family val="2"/>
    </font>
  </fonts>
  <fills count="5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s>
  <cellStyleXfs count="91">
    <xf numFmtId="0" fontId="0" fillId="0" borderId="0"/>
    <xf numFmtId="0" fontId="3"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37" borderId="0" applyNumberFormat="0" applyBorder="0" applyAlignment="0" applyProtection="0"/>
    <xf numFmtId="0" fontId="6" fillId="3" borderId="0" applyNumberFormat="0" applyBorder="0" applyAlignment="0" applyProtection="0"/>
    <xf numFmtId="0" fontId="7" fillId="38" borderId="1" applyNumberFormat="0" applyAlignment="0" applyProtection="0"/>
    <xf numFmtId="0" fontId="8" fillId="39" borderId="2" applyNumberFormat="0" applyAlignment="0" applyProtection="0"/>
    <xf numFmtId="43" fontId="38" fillId="0" borderId="0" applyFont="0" applyFill="0" applyBorder="0" applyAlignment="0" applyProtection="0"/>
    <xf numFmtId="44" fontId="3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40" borderId="0" applyNumberFormat="0" applyBorder="0" applyAlignment="0" applyProtection="0"/>
    <xf numFmtId="0" fontId="38" fillId="41" borderId="7" applyNumberFormat="0" applyFont="0" applyAlignment="0" applyProtection="0"/>
    <xf numFmtId="0" fontId="17" fillId="38" borderId="8" applyNumberFormat="0" applyAlignment="0" applyProtection="0"/>
    <xf numFmtId="9" fontId="38"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8" fillId="48" borderId="10" applyNumberFormat="0" applyFont="0" applyAlignment="0" applyProtection="0"/>
    <xf numFmtId="0" fontId="23" fillId="49" borderId="11" applyNumberFormat="0" applyAlignment="0" applyProtection="0"/>
    <xf numFmtId="0" fontId="24" fillId="50"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42" fontId="38" fillId="0" borderId="0" applyFont="0" applyFill="0" applyBorder="0" applyAlignment="0" applyProtection="0"/>
    <xf numFmtId="0" fontId="31" fillId="51" borderId="0" applyNumberFormat="0" applyBorder="0" applyAlignment="0" applyProtection="0"/>
    <xf numFmtId="0" fontId="32" fillId="0" borderId="15" applyNumberFormat="0" applyFill="0" applyAlignment="0" applyProtection="0"/>
    <xf numFmtId="0" fontId="33" fillId="49" borderId="16" applyNumberFormat="0" applyAlignment="0" applyProtection="0"/>
    <xf numFmtId="41" fontId="38" fillId="0" borderId="0" applyFont="0" applyFill="0" applyBorder="0" applyAlignment="0" applyProtection="0"/>
    <xf numFmtId="0" fontId="34" fillId="52" borderId="11" applyNumberFormat="0" applyAlignment="0" applyProtection="0"/>
    <xf numFmtId="0" fontId="35" fillId="53" borderId="0" applyNumberFormat="0" applyBorder="0" applyAlignment="0" applyProtection="0"/>
    <xf numFmtId="0" fontId="36" fillId="54" borderId="17" applyNumberFormat="0" applyAlignment="0" applyProtection="0"/>
    <xf numFmtId="0" fontId="37" fillId="0" borderId="18" applyNumberFormat="0" applyFill="0" applyAlignment="0" applyProtection="0"/>
  </cellStyleXfs>
  <cellXfs count="79">
    <xf numFmtId="0" fontId="0" fillId="0" borderId="0" xfId="0" applyAlignment="1"/>
    <xf numFmtId="0" fontId="3" fillId="14" borderId="19" xfId="0" applyFont="1" applyFill="1" applyBorder="1" applyAlignment="1"/>
    <xf numFmtId="0" fontId="0" fillId="0" borderId="19" xfId="0" applyBorder="1" applyAlignment="1"/>
    <xf numFmtId="14" fontId="0" fillId="0" borderId="19" xfId="0" applyNumberFormat="1" applyFont="1" applyBorder="1" applyAlignment="1">
      <alignment horizontal="center"/>
    </xf>
    <xf numFmtId="169" fontId="0" fillId="0" borderId="19" xfId="0" applyNumberFormat="1" applyFont="1" applyBorder="1" applyAlignment="1">
      <alignment horizontal="center"/>
    </xf>
    <xf numFmtId="0" fontId="3" fillId="0" borderId="0" xfId="0" applyFont="1" applyAlignment="1"/>
    <xf numFmtId="200" fontId="0" fillId="0" borderId="19" xfId="0" applyNumberFormat="1" applyBorder="1" applyAlignment="1"/>
    <xf numFmtId="169" fontId="3" fillId="0" borderId="19" xfId="0" applyNumberFormat="1" applyFont="1" applyBorder="1" applyAlignment="1"/>
    <xf numFmtId="164" fontId="0" fillId="0" borderId="19" xfId="60" applyNumberFormat="1" applyFont="1" applyBorder="1" applyAlignment="1"/>
    <xf numFmtId="0" fontId="0" fillId="0" borderId="0" xfId="0" applyBorder="1" applyAlignment="1"/>
    <xf numFmtId="0" fontId="0" fillId="0" borderId="0" xfId="0" applyFont="1" applyAlignment="1"/>
    <xf numFmtId="200" fontId="0" fillId="0" borderId="0" xfId="0" applyNumberFormat="1" applyAlignment="1"/>
    <xf numFmtId="164" fontId="0" fillId="0" borderId="0" xfId="0" applyNumberFormat="1" applyAlignment="1"/>
    <xf numFmtId="0" fontId="0" fillId="0" borderId="0" xfId="0" applyAlignment="1">
      <alignment wrapText="1"/>
    </xf>
    <xf numFmtId="205" fontId="0" fillId="0" borderId="0" xfId="0" applyNumberFormat="1" applyAlignment="1"/>
    <xf numFmtId="210" fontId="0" fillId="0" borderId="0" xfId="0" applyNumberFormat="1" applyAlignment="1"/>
    <xf numFmtId="0" fontId="39" fillId="0" borderId="28" xfId="0" applyFont="1" applyBorder="1"/>
    <xf numFmtId="0" fontId="40" fillId="0" borderId="28" xfId="0" applyFont="1" applyBorder="1" applyAlignment="1">
      <alignment horizontal="right" indent="1"/>
    </xf>
    <xf numFmtId="0" fontId="40" fillId="0" borderId="28" xfId="0" applyFont="1" applyBorder="1"/>
    <xf numFmtId="0" fontId="39" fillId="0" borderId="28" xfId="0" applyFont="1" applyBorder="1" applyAlignment="1">
      <alignment horizontal="right" indent="1"/>
    </xf>
    <xf numFmtId="0" fontId="40" fillId="0" borderId="20" xfId="0" applyFont="1" applyBorder="1"/>
    <xf numFmtId="0" fontId="40" fillId="0" borderId="27" xfId="0" applyFont="1" applyBorder="1" applyAlignment="1">
      <alignment horizontal="right"/>
    </xf>
    <xf numFmtId="210" fontId="39" fillId="0" borderId="24" xfId="0" applyNumberFormat="1" applyFont="1" applyBorder="1" applyAlignment="1"/>
    <xf numFmtId="210" fontId="39" fillId="0" borderId="27" xfId="0" applyNumberFormat="1" applyFont="1" applyBorder="1" applyAlignment="1"/>
    <xf numFmtId="210" fontId="39" fillId="0" borderId="20" xfId="0" applyNumberFormat="1" applyFont="1" applyBorder="1" applyAlignment="1"/>
    <xf numFmtId="210" fontId="39" fillId="0" borderId="31" xfId="0" applyNumberFormat="1" applyFont="1" applyBorder="1" applyAlignment="1"/>
    <xf numFmtId="210" fontId="39" fillId="0" borderId="0" xfId="0" applyNumberFormat="1" applyFont="1" applyBorder="1" applyAlignment="1"/>
    <xf numFmtId="210" fontId="40" fillId="0" borderId="25" xfId="0" applyNumberFormat="1" applyFont="1" applyBorder="1" applyAlignment="1"/>
    <xf numFmtId="210" fontId="40" fillId="0" borderId="22" xfId="0" applyNumberFormat="1" applyFont="1" applyBorder="1" applyAlignment="1"/>
    <xf numFmtId="210" fontId="39" fillId="0" borderId="22" xfId="0" applyNumberFormat="1" applyFont="1" applyBorder="1" applyAlignment="1"/>
    <xf numFmtId="210" fontId="40" fillId="0" borderId="0" xfId="0" applyNumberFormat="1" applyFont="1" applyBorder="1" applyAlignment="1"/>
    <xf numFmtId="210" fontId="39" fillId="0" borderId="25" xfId="0" applyNumberFormat="1" applyFont="1" applyBorder="1" applyAlignment="1"/>
    <xf numFmtId="210" fontId="39" fillId="0" borderId="26" xfId="0" applyNumberFormat="1" applyFont="1" applyBorder="1" applyAlignment="1"/>
    <xf numFmtId="210" fontId="39" fillId="0" borderId="30" xfId="0" applyNumberFormat="1" applyFont="1" applyBorder="1" applyAlignment="1"/>
    <xf numFmtId="210" fontId="39" fillId="0" borderId="23" xfId="0" applyNumberFormat="1" applyFont="1" applyBorder="1" applyAlignment="1"/>
    <xf numFmtId="210" fontId="40" fillId="0" borderId="21" xfId="0" applyNumberFormat="1" applyFont="1" applyBorder="1" applyAlignment="1"/>
    <xf numFmtId="210" fontId="39" fillId="0" borderId="25" xfId="0" applyNumberFormat="1" applyFont="1" applyBorder="1" applyAlignment="1">
      <alignment horizontal="right"/>
    </xf>
    <xf numFmtId="210" fontId="39" fillId="0" borderId="0" xfId="0" applyNumberFormat="1" applyFont="1" applyBorder="1" applyAlignment="1">
      <alignment horizontal="right"/>
    </xf>
    <xf numFmtId="200" fontId="40" fillId="0" borderId="21" xfId="0" applyNumberFormat="1" applyFont="1" applyBorder="1" applyAlignment="1"/>
    <xf numFmtId="200" fontId="40" fillId="0" borderId="22" xfId="0" applyNumberFormat="1" applyFont="1" applyBorder="1" applyAlignment="1"/>
    <xf numFmtId="200" fontId="40" fillId="0" borderId="0" xfId="0" applyNumberFormat="1" applyFont="1" applyBorder="1" applyAlignment="1"/>
    <xf numFmtId="210" fontId="39" fillId="0" borderId="21" xfId="0" applyNumberFormat="1" applyFont="1" applyBorder="1" applyAlignment="1"/>
    <xf numFmtId="0" fontId="39" fillId="0" borderId="23" xfId="0" applyFont="1" applyBorder="1" applyAlignment="1">
      <alignment vertical="center"/>
    </xf>
    <xf numFmtId="0" fontId="39" fillId="0" borderId="26" xfId="0" applyFont="1" applyBorder="1" applyAlignment="1">
      <alignment wrapText="1" readingOrder="1"/>
    </xf>
    <xf numFmtId="0" fontId="39" fillId="0" borderId="26" xfId="0" applyFont="1" applyBorder="1" applyAlignment="1">
      <alignment wrapText="1"/>
    </xf>
    <xf numFmtId="0" fontId="39" fillId="0" borderId="29" xfId="0" applyFont="1" applyBorder="1" applyAlignment="1">
      <alignment wrapText="1"/>
    </xf>
    <xf numFmtId="0" fontId="39" fillId="0" borderId="26" xfId="0" applyFont="1" applyBorder="1" applyAlignment="1">
      <alignment readingOrder="1"/>
    </xf>
    <xf numFmtId="205" fontId="40" fillId="0" borderId="19" xfId="47" applyNumberFormat="1" applyFont="1" applyBorder="1" applyAlignment="1"/>
    <xf numFmtId="205" fontId="40" fillId="0" borderId="19" xfId="0" applyNumberFormat="1" applyFont="1" applyBorder="1" applyAlignment="1">
      <alignment horizontal="center"/>
    </xf>
    <xf numFmtId="14" fontId="40" fillId="0" borderId="28" xfId="0" applyNumberFormat="1" applyFont="1" applyBorder="1" applyAlignment="1">
      <alignment horizontal="center"/>
    </xf>
    <xf numFmtId="205" fontId="40" fillId="0" borderId="32" xfId="47" applyNumberFormat="1" applyFont="1" applyBorder="1" applyAlignment="1"/>
    <xf numFmtId="0" fontId="39" fillId="14" borderId="23" xfId="0" applyFont="1" applyFill="1" applyBorder="1" applyAlignment="1">
      <alignment wrapText="1"/>
    </xf>
    <xf numFmtId="0" fontId="39" fillId="14" borderId="26" xfId="0" applyFont="1" applyFill="1" applyBorder="1" applyAlignment="1">
      <alignment wrapText="1"/>
    </xf>
    <xf numFmtId="0" fontId="39" fillId="14" borderId="29" xfId="0" applyFont="1" applyFill="1" applyBorder="1" applyAlignment="1">
      <alignment wrapText="1"/>
    </xf>
    <xf numFmtId="14" fontId="40" fillId="0" borderId="20" xfId="0" applyNumberFormat="1" applyFont="1" applyBorder="1" applyAlignment="1">
      <alignment horizontal="center"/>
    </xf>
    <xf numFmtId="205" fontId="40" fillId="0" borderId="24" xfId="47" applyNumberFormat="1" applyFont="1" applyBorder="1" applyAlignment="1"/>
    <xf numFmtId="205" fontId="40" fillId="0" borderId="31" xfId="47" applyNumberFormat="1" applyFont="1" applyBorder="1" applyAlignment="1"/>
    <xf numFmtId="164" fontId="40" fillId="0" borderId="19" xfId="60" applyNumberFormat="1" applyFont="1" applyBorder="1" applyAlignment="1"/>
    <xf numFmtId="164" fontId="40" fillId="0" borderId="19" xfId="0" applyNumberFormat="1" applyFont="1" applyBorder="1" applyAlignment="1"/>
    <xf numFmtId="169" fontId="40" fillId="0" borderId="28" xfId="0" applyNumberFormat="1" applyFont="1" applyBorder="1" applyAlignment="1">
      <alignment horizontal="center"/>
    </xf>
    <xf numFmtId="164" fontId="40" fillId="0" borderId="32" xfId="60" applyNumberFormat="1" applyFont="1" applyBorder="1" applyAlignment="1"/>
    <xf numFmtId="164" fontId="40" fillId="0" borderId="32" xfId="0" applyNumberFormat="1" applyFont="1" applyBorder="1" applyAlignment="1"/>
    <xf numFmtId="169" fontId="40" fillId="0" borderId="23" xfId="0" applyNumberFormat="1" applyFont="1" applyBorder="1" applyAlignment="1">
      <alignment horizontal="center"/>
    </xf>
    <xf numFmtId="164" fontId="40" fillId="0" borderId="26" xfId="60" applyNumberFormat="1" applyFont="1" applyBorder="1" applyAlignment="1"/>
    <xf numFmtId="164" fontId="40" fillId="0" borderId="29" xfId="60" applyNumberFormat="1" applyFont="1" applyBorder="1" applyAlignment="1"/>
    <xf numFmtId="169" fontId="40" fillId="0" borderId="20" xfId="0" applyNumberFormat="1" applyFont="1" applyBorder="1" applyAlignment="1">
      <alignment horizontal="center"/>
    </xf>
    <xf numFmtId="164" fontId="40" fillId="0" borderId="24" xfId="60" applyNumberFormat="1" applyFont="1" applyBorder="1" applyAlignment="1"/>
    <xf numFmtId="164" fontId="40" fillId="0" borderId="31" xfId="60" applyNumberFormat="1" applyFont="1" applyBorder="1" applyAlignment="1"/>
    <xf numFmtId="200" fontId="40" fillId="0" borderId="19" xfId="0" applyNumberFormat="1" applyFont="1" applyBorder="1" applyAlignment="1"/>
    <xf numFmtId="200" fontId="40" fillId="0" borderId="32" xfId="0" applyNumberFormat="1" applyFont="1" applyBorder="1" applyAlignment="1"/>
    <xf numFmtId="0" fontId="39" fillId="14" borderId="26" xfId="0" applyFont="1" applyFill="1" applyBorder="1" applyAlignment="1"/>
    <xf numFmtId="0" fontId="39" fillId="14" borderId="29" xfId="0" applyFont="1" applyFill="1" applyBorder="1" applyAlignment="1"/>
    <xf numFmtId="200" fontId="40" fillId="0" borderId="24" xfId="0" applyNumberFormat="1" applyFont="1" applyBorder="1" applyAlignment="1"/>
    <xf numFmtId="200" fontId="40" fillId="0" borderId="31" xfId="0" applyNumberFormat="1" applyFont="1" applyBorder="1" applyAlignment="1"/>
    <xf numFmtId="169" fontId="39" fillId="0" borderId="28" xfId="0" applyNumberFormat="1" applyFont="1" applyBorder="1" applyAlignment="1"/>
    <xf numFmtId="169" fontId="39" fillId="14" borderId="23" xfId="0" applyNumberFormat="1" applyFont="1" applyFill="1" applyBorder="1" applyAlignment="1">
      <alignment wrapText="1"/>
    </xf>
    <xf numFmtId="169" fontId="39" fillId="14" borderId="29" xfId="0" applyNumberFormat="1" applyFont="1" applyFill="1" applyBorder="1" applyAlignment="1">
      <alignment wrapText="1"/>
    </xf>
    <xf numFmtId="169" fontId="39" fillId="0" borderId="20" xfId="0" applyNumberFormat="1" applyFont="1" applyBorder="1" applyAlignment="1"/>
    <xf numFmtId="0" fontId="39" fillId="0" borderId="28" xfId="0" applyFont="1" applyBorder="1" applyAlignment="1"/>
  </cellXfs>
  <cellStyles count="91">
    <cellStyle name="20% - Accent1" xfId="2"/>
    <cellStyle name="20% - Accent2" xfId="3"/>
    <cellStyle name="20% - Accent3" xfId="4"/>
    <cellStyle name="20% - Accent4" xfId="5"/>
    <cellStyle name="20% - Accent5" xfId="6"/>
    <cellStyle name="20% - Accent6" xfId="7"/>
    <cellStyle name="20% - הדגשה1" xfId="8"/>
    <cellStyle name="20% - הדגשה2" xfId="9"/>
    <cellStyle name="20% - הדגשה3" xfId="10"/>
    <cellStyle name="20% - הדגשה4" xfId="11"/>
    <cellStyle name="20% - הדגשה5" xfId="12"/>
    <cellStyle name="20% - הדגשה6" xfId="13"/>
    <cellStyle name="40% - Accent1" xfId="14"/>
    <cellStyle name="40% - Accent2" xfId="15"/>
    <cellStyle name="40% - Accent3" xfId="16"/>
    <cellStyle name="40% - Accent4" xfId="17"/>
    <cellStyle name="40% - Accent5" xfId="18"/>
    <cellStyle name="40% - Accent6" xfId="19"/>
    <cellStyle name="40% - הדגשה1" xfId="20"/>
    <cellStyle name="40% - הדגשה2" xfId="21"/>
    <cellStyle name="40% - הדגשה3" xfId="22"/>
    <cellStyle name="40% - הדגשה4" xfId="23"/>
    <cellStyle name="40% - הדגשה5" xfId="24"/>
    <cellStyle name="40% - הדגשה6" xfId="25"/>
    <cellStyle name="60% - Accent1" xfId="26"/>
    <cellStyle name="60% - Accent2" xfId="27"/>
    <cellStyle name="60% - Accent3" xfId="28"/>
    <cellStyle name="60% - Accent4" xfId="29"/>
    <cellStyle name="60% - Accent5" xfId="30"/>
    <cellStyle name="60% - Accent6" xfId="31"/>
    <cellStyle name="60% - הדגשה1" xfId="32"/>
    <cellStyle name="60% - הדגשה2" xfId="33"/>
    <cellStyle name="60% - הדגשה3" xfId="34"/>
    <cellStyle name="60% - הדגשה4" xfId="35"/>
    <cellStyle name="60% - הדגשה5" xfId="36"/>
    <cellStyle name="60% - הדגשה6" xfId="37"/>
    <cellStyle name="Accent1" xfId="38"/>
    <cellStyle name="Accent2" xfId="39"/>
    <cellStyle name="Accent3" xfId="40"/>
    <cellStyle name="Accent4" xfId="41"/>
    <cellStyle name="Accent5" xfId="42"/>
    <cellStyle name="Accent6" xfId="43"/>
    <cellStyle name="Bad" xfId="44"/>
    <cellStyle name="Calculation" xfId="45"/>
    <cellStyle name="Check Cell" xfId="46"/>
    <cellStyle name="ColLevel_0" xfId="1"/>
    <cellStyle name="Comma" xfId="47"/>
    <cellStyle name="Comma [0]" xfId="86"/>
    <cellStyle name="Currency" xfId="48"/>
    <cellStyle name="Currency [0]" xfId="82"/>
    <cellStyle name="Explanatory Text" xfId="49"/>
    <cellStyle name="Followed Hyperlink" xfId="71"/>
    <cellStyle name="Good" xfId="50"/>
    <cellStyle name="Heading 1" xfId="51"/>
    <cellStyle name="Heading 2" xfId="52"/>
    <cellStyle name="Heading 3" xfId="53"/>
    <cellStyle name="Heading 4" xfId="54"/>
    <cellStyle name="Hyperlink" xfId="70"/>
    <cellStyle name="Input" xfId="55"/>
    <cellStyle name="Linked Cell" xfId="56"/>
    <cellStyle name="Neutral" xfId="57"/>
    <cellStyle name="Normal" xfId="0" builtinId="0"/>
    <cellStyle name="Note" xfId="58"/>
    <cellStyle name="Output" xfId="59"/>
    <cellStyle name="Percent" xfId="60"/>
    <cellStyle name="Title" xfId="61"/>
    <cellStyle name="Total" xfId="62"/>
    <cellStyle name="Warning Text" xfId="63"/>
    <cellStyle name="הדגשה1" xfId="64"/>
    <cellStyle name="הדגשה2" xfId="65"/>
    <cellStyle name="הדגשה3" xfId="66"/>
    <cellStyle name="הדגשה4" xfId="67"/>
    <cellStyle name="הדגשה5" xfId="68"/>
    <cellStyle name="הדגשה6" xfId="69"/>
    <cellStyle name="הערה" xfId="72"/>
    <cellStyle name="חישוב" xfId="73"/>
    <cellStyle name="טוב" xfId="74"/>
    <cellStyle name="טקסט אזהרה" xfId="75"/>
    <cellStyle name="טקסט הסברי" xfId="76"/>
    <cellStyle name="כותרת" xfId="77"/>
    <cellStyle name="כותרת 1" xfId="78"/>
    <cellStyle name="כותרת 2" xfId="79"/>
    <cellStyle name="כותרת 3" xfId="80"/>
    <cellStyle name="כותרת 4" xfId="81"/>
    <cellStyle name="ניטראלי" xfId="83"/>
    <cellStyle name="סה&quot;כ" xfId="84"/>
    <cellStyle name="פלט" xfId="85"/>
    <cellStyle name="קלט" xfId="87"/>
    <cellStyle name="רע" xfId="88"/>
    <cellStyle name="תא מסומן" xfId="89"/>
    <cellStyle name="תא מקושר" xfId="90"/>
  </cellStyles>
  <dxfs count="54">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9"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numFmt numFmtId="169"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9"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9"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9"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border diagonalUp="0" diagonalDown="0">
        <left/>
        <right style="thin">
          <color auto="1"/>
        </right>
        <top style="thin">
          <color auto="1"/>
        </top>
        <bottom style="thin">
          <color auto="1"/>
        </bottom>
        <vertical/>
        <horizontal/>
      </border>
    </dxf>
    <dxf>
      <border outline="0">
        <bottom style="thin">
          <color auto="1"/>
        </bottom>
      </border>
    </dxf>
    <dxf>
      <border outline="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sng" baseline="0">
                <a:solidFill>
                  <a:srgbClr val="000000"/>
                </a:solidFill>
              </a:rPr>
              <a:t>תרשים 5</a:t>
            </a:r>
            <a:r>
              <a:rPr lang="en-US" sz="2000" b="1" i="0" u="none" baseline="0">
                <a:solidFill>
                  <a:srgbClr val="000000"/>
                </a:solidFill>
              </a:rPr>
              <a:t>:החוב החיצוני נטו*
</a:t>
            </a:r>
            <a:r>
              <a:rPr lang="en-US" sz="1400" b="1" i="0" u="none" baseline="0">
                <a:solidFill>
                  <a:srgbClr val="000000"/>
                </a:solidFill>
              </a:rPr>
              <a:t> </a:t>
            </a:r>
            <a:r>
              <a:rPr lang="en-US" sz="1600" b="0" i="0" u="none" baseline="0">
                <a:solidFill>
                  <a:srgbClr val="000000"/>
                </a:solidFill>
              </a:rPr>
              <a:t>סימן (-) : המשק מלווה נטו לחו"ל </a:t>
            </a:r>
          </a:p>
        </c:rich>
      </c:tx>
      <c:layout>
        <c:manualLayout>
          <c:xMode val="edge"/>
          <c:yMode val="edge"/>
          <c:x val="0.34327580776540861"/>
          <c:y val="8.5746606334841623E-3"/>
        </c:manualLayout>
      </c:layout>
      <c:overlay val="0"/>
      <c:spPr>
        <a:noFill/>
        <a:ln>
          <a:noFill/>
        </a:ln>
      </c:spPr>
    </c:title>
    <c:autoTitleDeleted val="0"/>
    <c:plotArea>
      <c:layout>
        <c:manualLayout>
          <c:xMode val="edge"/>
          <c:yMode val="edge"/>
          <c:x val="1.7999999999999999E-2"/>
          <c:y val="0.13750000000000001"/>
          <c:w val="0.96899999999999997"/>
          <c:h val="0.74"/>
        </c:manualLayout>
      </c:layout>
      <c:barChart>
        <c:barDir val="col"/>
        <c:grouping val="clustered"/>
        <c:varyColors val="0"/>
        <c:ser>
          <c:idx val="2"/>
          <c:order val="2"/>
          <c:tx>
            <c:strRef>
              <c:f>data5!$D$1</c:f>
              <c:strCache>
                <c:ptCount val="1"/>
                <c:pt idx="0">
                  <c:v>החוב החיצוני נטו</c:v>
                </c:pt>
              </c:strCache>
            </c:strRef>
          </c:tx>
          <c:spPr>
            <a:gradFill rotWithShape="1">
              <a:gsLst>
                <a:gs pos="0">
                  <a:srgbClr val="00FF00"/>
                </a:gs>
                <a:gs pos="100000">
                  <a:srgbClr val="007600"/>
                </a:gs>
              </a:gsLst>
              <a:lin ang="0" scaled="1"/>
            </a:gradFill>
            <a:ln w="3175">
              <a:noFill/>
            </a:ln>
          </c:spPr>
          <c:invertIfNegative val="0"/>
          <c:cat>
            <c:numRef>
              <c:f>data5!$A$2:$A$39</c:f>
              <c:numCache>
                <c:formatCode>General</c:formatCode>
                <c:ptCount val="38"/>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numCache>
            </c:numRef>
          </c:cat>
          <c:val>
            <c:numRef>
              <c:f>data5!$D$2:$D$39</c:f>
              <c:numCache>
                <c:formatCode>0.0</c:formatCode>
                <c:ptCount val="38"/>
                <c:pt idx="0">
                  <c:v>11.461873000000001</c:v>
                </c:pt>
                <c:pt idx="1">
                  <c:v>8.3427240000000005</c:v>
                </c:pt>
                <c:pt idx="2">
                  <c:v>4.4737749999999998</c:v>
                </c:pt>
                <c:pt idx="3">
                  <c:v>-4.0605000000000002E-2</c:v>
                </c:pt>
                <c:pt idx="4">
                  <c:v>-4.1445129999999999</c:v>
                </c:pt>
                <c:pt idx="5">
                  <c:v>-9.4377549999999992</c:v>
                </c:pt>
                <c:pt idx="6">
                  <c:v>-18.191656999999999</c:v>
                </c:pt>
                <c:pt idx="7">
                  <c:v>-30.503343999999998</c:v>
                </c:pt>
                <c:pt idx="8">
                  <c:v>-40.228932</c:v>
                </c:pt>
                <c:pt idx="9">
                  <c:v>-40.630352000000002</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-105.271557</c:v>
                </c:pt>
                <c:pt idx="35">
                  <c:v>-106.757493</c:v>
                </c:pt>
                <c:pt idx="36">
                  <c:v>-107.311831</c:v>
                </c:pt>
                <c:pt idx="37">
                  <c:v>-118.10413200000001</c:v>
                </c:pt>
              </c:numCache>
            </c:numRef>
          </c:val>
        </c:ser>
        <c:dLbls>
          <c:showLegendKey val="0"/>
          <c:showVal val="0"/>
          <c:showCatName val="0"/>
          <c:showSerName val="0"/>
          <c:showPercent val="0"/>
          <c:showBubbleSize val="0"/>
        </c:dLbls>
        <c:gapWidth val="150"/>
        <c:axId val="34167424"/>
        <c:axId val="34177408"/>
      </c:barChart>
      <c:lineChart>
        <c:grouping val="standard"/>
        <c:varyColors val="0"/>
        <c:ser>
          <c:idx val="0"/>
          <c:order val="0"/>
          <c:tx>
            <c:strRef>
              <c:f>data5!$B$1</c:f>
              <c:strCache>
                <c:ptCount val="1"/>
                <c:pt idx="0">
                  <c:v>החוב החיצוני ברוטו </c:v>
                </c:pt>
              </c:strCache>
            </c:strRef>
          </c:tx>
          <c:spPr>
            <a:ln w="38100">
              <a:solidFill>
                <a:srgbClr val="FF00FF"/>
              </a:solidFill>
            </a:ln>
          </c:spPr>
          <c:marker>
            <c:symbol val="none"/>
          </c:marker>
          <c:cat>
            <c:numRef>
              <c:f>data5!$A$2:$A$39</c:f>
              <c:numCache>
                <c:formatCode>General</c:formatCode>
                <c:ptCount val="38"/>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numCache>
            </c:numRef>
          </c:cat>
          <c:val>
            <c:numRef>
              <c:f>data5!$B$2:$B$39</c:f>
              <c:numCache>
                <c:formatCode>0.0</c:formatCode>
                <c:ptCount val="38"/>
                <c:pt idx="0">
                  <c:v>65.707942000000003</c:v>
                </c:pt>
                <c:pt idx="1">
                  <c:v>69.181701000000004</c:v>
                </c:pt>
                <c:pt idx="2">
                  <c:v>69.907152999999994</c:v>
                </c:pt>
                <c:pt idx="3">
                  <c:v>70.720590000000001</c:v>
                </c:pt>
                <c:pt idx="4">
                  <c:v>73.905647000000002</c:v>
                </c:pt>
                <c:pt idx="5">
                  <c:v>78.758626000000007</c:v>
                </c:pt>
                <c:pt idx="6">
                  <c:v>78.384730000000005</c:v>
                </c:pt>
                <c:pt idx="7">
                  <c:v>87.521388000000002</c:v>
                </c:pt>
                <c:pt idx="8">
                  <c:v>91.108750000000001</c:v>
                </c:pt>
                <c:pt idx="9">
                  <c:v>88.370496000000003</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93.665132999999997</c:v>
                </c:pt>
                <c:pt idx="35">
                  <c:v>92.326204000000004</c:v>
                </c:pt>
                <c:pt idx="36">
                  <c:v>90.237228000000002</c:v>
                </c:pt>
                <c:pt idx="37">
                  <c:v>89.346391999999994</c:v>
                </c:pt>
              </c:numCache>
            </c:numRef>
          </c:val>
          <c:smooth val="0"/>
        </c:ser>
        <c:ser>
          <c:idx val="1"/>
          <c:order val="1"/>
          <c:tx>
            <c:strRef>
              <c:f>data5!$C$1</c:f>
              <c:strCache>
                <c:ptCount val="1"/>
                <c:pt idx="0">
                  <c:v>סך נכסי החוב בחו"ל</c:v>
                </c:pt>
              </c:strCache>
            </c:strRef>
          </c:tx>
          <c:spPr>
            <a:ln w="38100">
              <a:solidFill>
                <a:srgbClr val="3366FF"/>
              </a:solidFill>
            </a:ln>
          </c:spPr>
          <c:marker>
            <c:symbol val="none"/>
          </c:marker>
          <c:cat>
            <c:numRef>
              <c:f>data5!$A$2:$A$39</c:f>
              <c:numCache>
                <c:formatCode>General</c:formatCode>
                <c:ptCount val="38"/>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numCache>
            </c:numRef>
          </c:cat>
          <c:val>
            <c:numRef>
              <c:f>data5!$C$2:$C$39</c:f>
              <c:numCache>
                <c:formatCode>0.0</c:formatCode>
                <c:ptCount val="38"/>
                <c:pt idx="0">
                  <c:v>54.246068999999999</c:v>
                </c:pt>
                <c:pt idx="1">
                  <c:v>60.838977</c:v>
                </c:pt>
                <c:pt idx="2">
                  <c:v>65.433378000000005</c:v>
                </c:pt>
                <c:pt idx="3">
                  <c:v>70.761195000000001</c:v>
                </c:pt>
                <c:pt idx="4">
                  <c:v>78.050160000000005</c:v>
                </c:pt>
                <c:pt idx="5">
                  <c:v>88.196381000000002</c:v>
                </c:pt>
                <c:pt idx="6">
                  <c:v>96.576386999999997</c:v>
                </c:pt>
                <c:pt idx="7">
                  <c:v>118.024732</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198.93669</c:v>
                </c:pt>
                <c:pt idx="35">
                  <c:v>199.083697</c:v>
                </c:pt>
                <c:pt idx="36">
                  <c:v>197.549059</c:v>
                </c:pt>
                <c:pt idx="37">
                  <c:v>207.450524</c:v>
                </c:pt>
              </c:numCache>
            </c:numRef>
          </c:val>
          <c:smooth val="0"/>
        </c:ser>
        <c:dLbls>
          <c:showLegendKey val="0"/>
          <c:showVal val="0"/>
          <c:showCatName val="0"/>
          <c:showSerName val="0"/>
          <c:showPercent val="0"/>
          <c:showBubbleSize val="0"/>
        </c:dLbls>
        <c:marker val="1"/>
        <c:smooth val="0"/>
        <c:axId val="34167424"/>
        <c:axId val="34177408"/>
      </c:lineChart>
      <c:catAx>
        <c:axId val="34167424"/>
        <c:scaling>
          <c:orientation val="minMax"/>
        </c:scaling>
        <c:delete val="0"/>
        <c:axPos val="b"/>
        <c:numFmt formatCode="mm/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34177408"/>
        <c:crosses val="autoZero"/>
        <c:auto val="0"/>
        <c:lblAlgn val="ctr"/>
        <c:lblOffset val="100"/>
        <c:tickLblSkip val="1"/>
        <c:noMultiLvlLbl val="0"/>
      </c:catAx>
      <c:valAx>
        <c:axId val="34177408"/>
        <c:scaling>
          <c:orientation val="minMax"/>
          <c:max val="250"/>
          <c:min val="-150"/>
        </c:scaling>
        <c:delete val="0"/>
        <c:axPos val="l"/>
        <c:majorGridlines>
          <c:spPr>
            <a:ln w="3175">
              <a:solidFill>
                <a:srgbClr val="000000"/>
              </a:solidFill>
            </a:ln>
          </c:spPr>
        </c:majorGridlines>
        <c:title>
          <c:tx>
            <c:rich>
              <a:bodyPr rot="-5400000" vert="horz"/>
              <a:lstStyle/>
              <a:p>
                <a:pPr algn="ctr">
                  <a:defRPr/>
                </a:pPr>
                <a:r>
                  <a:rPr lang="en-US" sz="1200" b="1" i="0" u="none" baseline="0">
                    <a:solidFill>
                      <a:srgbClr val="000000"/>
                    </a:solidFill>
                  </a:rPr>
                  <a:t>מיליארדי דולר</a:t>
                </a:r>
              </a:p>
            </c:rich>
          </c:tx>
          <c:layout>
            <c:manualLayout>
              <c:xMode val="edge"/>
              <c:yMode val="edge"/>
              <c:x val="5.2500000000000003E-3"/>
              <c:y val="0.41249999999999998"/>
            </c:manualLayout>
          </c:layout>
          <c:overlay val="0"/>
          <c:spPr>
            <a:noFill/>
            <a:ln>
              <a:noFill/>
            </a:ln>
          </c:spPr>
        </c:title>
        <c:numFmt formatCode="0" sourceLinked="0"/>
        <c:majorTickMark val="out"/>
        <c:minorTickMark val="none"/>
        <c:tickLblPos val="nextTo"/>
        <c:spPr>
          <a:ln w="3175">
            <a:solidFill>
              <a:srgbClr val="000000"/>
            </a:solidFill>
          </a:ln>
        </c:spPr>
        <c:txPr>
          <a:bodyPr rot="0" vert="horz"/>
          <a:lstStyle/>
          <a:p>
            <a:pPr>
              <a:defRPr lang="en-US" sz="1525" b="1" i="0" u="none" baseline="0">
                <a:solidFill>
                  <a:srgbClr val="000000"/>
                </a:solidFill>
              </a:defRPr>
            </a:pPr>
            <a:endParaRPr lang="he-IL"/>
          </a:p>
        </c:txPr>
        <c:crossAx val="34167424"/>
        <c:crossesAt val="1"/>
        <c:crossBetween val="between"/>
      </c:valAx>
      <c:spPr>
        <a:solidFill>
          <a:srgbClr val="FFFFFF"/>
        </a:solidFill>
        <a:ln w="12700">
          <a:solidFill>
            <a:srgbClr val="808080"/>
          </a:solidFill>
        </a:ln>
      </c:spPr>
    </c:plotArea>
    <c:legend>
      <c:legendPos val="r"/>
      <c:layout>
        <c:manualLayout>
          <c:xMode val="edge"/>
          <c:yMode val="edge"/>
          <c:x val="0.16900000000000001"/>
          <c:y val="0.88124999999999998"/>
          <c:w val="0.65800000000000003"/>
          <c:h val="4.5749999999999999E-2"/>
        </c:manualLayout>
      </c:layout>
      <c:overlay val="0"/>
      <c:spPr>
        <a:solidFill>
          <a:srgbClr val="FFFFFF"/>
        </a:solidFill>
        <a:ln w="3175">
          <a:solidFill>
            <a:srgbClr val="000000"/>
          </a:solidFill>
        </a:ln>
      </c:spPr>
      <c:txPr>
        <a:bodyPr rot="0" vert="horz"/>
        <a:lstStyle/>
        <a:p>
          <a:pPr>
            <a:defRPr lang="en-US" sz="840"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 </a:t>
            </a:r>
            <a:r>
              <a:rPr lang="en-US" sz="2000" b="1" i="0" u="sng" baseline="0">
                <a:solidFill>
                  <a:srgbClr val="000000"/>
                </a:solidFill>
              </a:rPr>
              <a:t>תרשים 4:</a:t>
            </a:r>
            <a:r>
              <a:rPr lang="en-US" sz="2000" b="1" i="0" u="none" baseline="0">
                <a:solidFill>
                  <a:srgbClr val="000000"/>
                </a:solidFill>
              </a:rPr>
              <a:t> יחס החוב החיצוני ברוטו לתוצר</a:t>
            </a:r>
          </a:p>
        </c:rich>
      </c:tx>
      <c:layout>
        <c:manualLayout>
          <c:xMode val="edge"/>
          <c:yMode val="edge"/>
          <c:x val="0.26923442845506379"/>
          <c:y val="8.5746606334841623E-3"/>
        </c:manualLayout>
      </c:layout>
      <c:overlay val="0"/>
      <c:spPr>
        <a:noFill/>
        <a:ln>
          <a:noFill/>
        </a:ln>
      </c:spPr>
    </c:title>
    <c:autoTitleDeleted val="0"/>
    <c:plotArea>
      <c:layout>
        <c:manualLayout>
          <c:xMode val="edge"/>
          <c:yMode val="edge"/>
          <c:x val="1.6750000000000001E-2"/>
          <c:y val="0.10299999999999999"/>
          <c:w val="0.95474999999999999"/>
          <c:h val="0.86075000000000002"/>
        </c:manualLayout>
      </c:layout>
      <c:lineChart>
        <c:grouping val="standard"/>
        <c:varyColors val="0"/>
        <c:ser>
          <c:idx val="0"/>
          <c:order val="0"/>
          <c:spPr>
            <a:ln w="38100">
              <a:solidFill>
                <a:srgbClr val="800080"/>
              </a:solidFill>
            </a:ln>
          </c:spPr>
          <c:marker>
            <c:symbol val="none"/>
          </c:marker>
          <c:cat>
            <c:numRef>
              <c:f>data4!$A$2:$A$100</c:f>
              <c:numCache>
                <c:formatCode>mm/yyyy</c:formatCode>
                <c:ptCount val="99"/>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numCache>
            </c:numRef>
          </c:cat>
          <c:val>
            <c:numRef>
              <c:f>data4!$B$2:$B$100</c:f>
              <c:numCache>
                <c:formatCode>0.0%</c:formatCode>
                <c:ptCount val="99"/>
                <c:pt idx="0">
                  <c:v>0.53162711054298695</c:v>
                </c:pt>
                <c:pt idx="1">
                  <c:v>0.51843218997668805</c:v>
                </c:pt>
                <c:pt idx="2">
                  <c:v>0.54533935809799605</c:v>
                </c:pt>
                <c:pt idx="3">
                  <c:v>0.56139116906003905</c:v>
                </c:pt>
                <c:pt idx="4">
                  <c:v>0.58728046434243097</c:v>
                </c:pt>
                <c:pt idx="5">
                  <c:v>0.60631856080589996</c:v>
                </c:pt>
                <c:pt idx="6">
                  <c:v>0.61408219590498103</c:v>
                </c:pt>
                <c:pt idx="7">
                  <c:v>0.58392194132249797</c:v>
                </c:pt>
                <c:pt idx="8">
                  <c:v>0.56425892385160104</c:v>
                </c:pt>
                <c:pt idx="9">
                  <c:v>0.52761769368441103</c:v>
                </c:pt>
                <c:pt idx="10">
                  <c:v>0.55293363025883702</c:v>
                </c:pt>
                <c:pt idx="11">
                  <c:v>0.56066427063122204</c:v>
                </c:pt>
                <c:pt idx="12">
                  <c:v>0.58670631409013696</c:v>
                </c:pt>
                <c:pt idx="13">
                  <c:v>0.573756228749428</c:v>
                </c:pt>
                <c:pt idx="14">
                  <c:v>0.568611298249319</c:v>
                </c:pt>
                <c:pt idx="15">
                  <c:v>0.55901569262338002</c:v>
                </c:pt>
                <c:pt idx="16">
                  <c:v>0.56928885151460096</c:v>
                </c:pt>
                <c:pt idx="17">
                  <c:v>0.58564912188149199</c:v>
                </c:pt>
                <c:pt idx="18">
                  <c:v>0.58048568400081502</c:v>
                </c:pt>
                <c:pt idx="19">
                  <c:v>0.56286757138271204</c:v>
                </c:pt>
                <c:pt idx="20">
                  <c:v>0.58149965671218995</c:v>
                </c:pt>
                <c:pt idx="21">
                  <c:v>0.54680220564354198</c:v>
                </c:pt>
                <c:pt idx="22">
                  <c:v>0.52144920907117898</c:v>
                </c:pt>
                <c:pt idx="23">
                  <c:v>0.53709935696640498</c:v>
                </c:pt>
                <c:pt idx="24">
                  <c:v>0.52431347966641795</c:v>
                </c:pt>
                <c:pt idx="25">
                  <c:v>0.536414621793039</c:v>
                </c:pt>
                <c:pt idx="26">
                  <c:v>0.50137283798328602</c:v>
                </c:pt>
                <c:pt idx="27">
                  <c:v>0.47501648970789001</c:v>
                </c:pt>
                <c:pt idx="28">
                  <c:v>0.436194339059291</c:v>
                </c:pt>
                <c:pt idx="29">
                  <c:v>0.40079939803952602</c:v>
                </c:pt>
                <c:pt idx="30">
                  <c:v>0.40481234195421201</c:v>
                </c:pt>
                <c:pt idx="31">
                  <c:v>0.43200336148556501</c:v>
                </c:pt>
                <c:pt idx="32">
                  <c:v>0.46041777259017802</c:v>
                </c:pt>
                <c:pt idx="33">
                  <c:v>0.42737821407878701</c:v>
                </c:pt>
                <c:pt idx="34">
                  <c:v>0.429753268334223</c:v>
                </c:pt>
                <c:pt idx="35">
                  <c:v>0.43123016478639098</c:v>
                </c:pt>
                <c:pt idx="36">
                  <c:v>0.44402520068672002</c:v>
                </c:pt>
                <c:pt idx="37">
                  <c:v>0.471455084067751</c:v>
                </c:pt>
                <c:pt idx="38">
                  <c:v>0.45467477750950303</c:v>
                </c:pt>
                <c:pt idx="39">
                  <c:v>0.45311037696962603</c:v>
                </c:pt>
                <c:pt idx="40">
                  <c:v>0.447814862229719</c:v>
                </c:pt>
                <c:pt idx="41">
                  <c:v>0.44245275753001201</c:v>
                </c:pt>
                <c:pt idx="42">
                  <c:v>0.45537638798260099</c:v>
                </c:pt>
                <c:pt idx="43">
                  <c:v>0.44588486331704502</c:v>
                </c:pt>
                <c:pt idx="44">
                  <c:v>0.41468145816768498</c:v>
                </c:pt>
                <c:pt idx="45">
                  <c:v>0.41070156030746702</c:v>
                </c:pt>
                <c:pt idx="46">
                  <c:v>0.39805298215813201</c:v>
                </c:pt>
                <c:pt idx="47">
                  <c:v>0.38047276795951201</c:v>
                </c:pt>
                <c:pt idx="48">
                  <c:v>0.36238210284850297</c:v>
                </c:pt>
                <c:pt idx="49">
                  <c:v>0.35762141038711998</c:v>
                </c:pt>
                <c:pt idx="50">
                  <c:v>0.34038699166303399</c:v>
                </c:pt>
                <c:pt idx="51">
                  <c:v>0.332883035841953</c:v>
                </c:pt>
                <c:pt idx="52">
                  <c:v>0.32638589020862402</c:v>
                </c:pt>
                <c:pt idx="53">
                  <c:v>0.31962580603776097</c:v>
                </c:pt>
                <c:pt idx="54">
                  <c:v>0.33797532596965002</c:v>
                </c:pt>
                <c:pt idx="55">
                  <c:v>0.34194631886898702</c:v>
                </c:pt>
                <c:pt idx="56">
                  <c:v>0.33639232828329702</c:v>
                </c:pt>
                <c:pt idx="57">
                  <c:v>0.31009201182883001</c:v>
                </c:pt>
                <c:pt idx="58">
                  <c:v>0.31138890821404902</c:v>
                </c:pt>
                <c:pt idx="59">
                  <c:v>0.30294901099008498</c:v>
                </c:pt>
              </c:numCache>
            </c:numRef>
          </c:val>
          <c:smooth val="0"/>
        </c:ser>
        <c:dLbls>
          <c:showLegendKey val="0"/>
          <c:showVal val="0"/>
          <c:showCatName val="0"/>
          <c:showSerName val="0"/>
          <c:showPercent val="0"/>
          <c:showBubbleSize val="0"/>
        </c:dLbls>
        <c:marker val="1"/>
        <c:smooth val="0"/>
        <c:axId val="34253440"/>
        <c:axId val="34263424"/>
      </c:lineChart>
      <c:dateAx>
        <c:axId val="34253440"/>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34263424"/>
        <c:crosses val="autoZero"/>
        <c:auto val="0"/>
        <c:lblOffset val="100"/>
        <c:baseTimeUnit val="months"/>
        <c:majorUnit val="6"/>
        <c:majorTimeUnit val="months"/>
        <c:minorUnit val="3"/>
        <c:minorTimeUnit val="months"/>
      </c:dateAx>
      <c:valAx>
        <c:axId val="34263424"/>
        <c:scaling>
          <c:orientation val="minMax"/>
          <c:min val="0.25"/>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34253440"/>
        <c:crossesAt val="1"/>
        <c:crossBetween val="between"/>
      </c:valAx>
      <c:spPr>
        <a:solidFill>
          <a:srgbClr val="FFFFFF"/>
        </a:solidFill>
        <a:ln w="12700">
          <a:solidFill>
            <a:srgbClr val="808080"/>
          </a:solidFill>
        </a:ln>
      </c:spPr>
    </c:plotArea>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sng" baseline="0">
                <a:solidFill>
                  <a:srgbClr val="000000"/>
                </a:solidFill>
              </a:rPr>
              <a:t>תרשים 3: </a:t>
            </a:r>
            <a:r>
              <a:rPr lang="en-US" sz="2000" b="1" i="0" u="none" baseline="0">
                <a:solidFill>
                  <a:srgbClr val="000000"/>
                </a:solidFill>
              </a:rPr>
              <a:t>שווי תיק ני"ע של תושבי חוץ בבורסה בתל-אביב
</a:t>
            </a:r>
            <a:r>
              <a:rPr lang="he-IL" sz="1600" b="0" i="0" u="none" baseline="0">
                <a:solidFill>
                  <a:srgbClr val="000000"/>
                </a:solidFill>
              </a:rPr>
              <a:t>(</a:t>
            </a:r>
            <a:r>
              <a:rPr lang="en-US" sz="1600" b="0" i="0" u="none" baseline="0">
                <a:solidFill>
                  <a:srgbClr val="000000"/>
                </a:solidFill>
              </a:rPr>
              <a:t>מיליארדי דולרים</a:t>
            </a:r>
            <a:r>
              <a:rPr lang="he-IL" sz="1600" b="0" i="0" u="none" baseline="0">
                <a:solidFill>
                  <a:srgbClr val="000000"/>
                </a:solidFill>
              </a:rPr>
              <a:t>)</a:t>
            </a:r>
            <a:endParaRPr lang="en-US" sz="1600" b="0" i="0" u="none" baseline="0">
              <a:solidFill>
                <a:srgbClr val="000000"/>
              </a:solidFill>
            </a:endParaRPr>
          </a:p>
        </c:rich>
      </c:tx>
      <c:layout>
        <c:manualLayout>
          <c:xMode val="edge"/>
          <c:yMode val="edge"/>
          <c:x val="0.18353103448275862"/>
          <c:y val="8.5746606334841623E-3"/>
        </c:manualLayout>
      </c:layout>
      <c:overlay val="0"/>
      <c:spPr>
        <a:noFill/>
        <a:ln>
          <a:noFill/>
        </a:ln>
      </c:spPr>
    </c:title>
    <c:autoTitleDeleted val="0"/>
    <c:plotArea>
      <c:layout>
        <c:manualLayout>
          <c:xMode val="edge"/>
          <c:yMode val="edge"/>
          <c:x val="1.0999999999999999E-2"/>
          <c:y val="0.10349999999999999"/>
          <c:w val="0.96050000000000002"/>
          <c:h val="0.83799999999999997"/>
        </c:manualLayout>
      </c:layout>
      <c:barChart>
        <c:barDir val="col"/>
        <c:grouping val="stacked"/>
        <c:varyColors val="0"/>
        <c:ser>
          <c:idx val="0"/>
          <c:order val="0"/>
          <c:tx>
            <c:strRef>
              <c:f>data3!$B$1</c:f>
              <c:strCache>
                <c:ptCount val="1"/>
                <c:pt idx="0">
                  <c:v>מניות בעלי עניין</c:v>
                </c:pt>
              </c:strCache>
            </c:strRef>
          </c:tx>
          <c:spPr>
            <a:gradFill rotWithShape="1">
              <a:gsLst>
                <a:gs pos="0">
                  <a:srgbClr val="00FF00"/>
                </a:gs>
                <a:gs pos="100000">
                  <a:srgbClr val="007600"/>
                </a:gs>
              </a:gsLst>
              <a:lin ang="0" scaled="1"/>
            </a:gradFill>
            <a:ln w="3175">
              <a:noFill/>
            </a:ln>
          </c:spPr>
          <c:invertIfNegative val="0"/>
          <c:cat>
            <c:numRef>
              <c:f>data3!$A$2:$A$69</c:f>
              <c:numCache>
                <c:formatCode>mm/yyyy</c:formatCode>
                <c:ptCount val="68"/>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numCache>
            </c:numRef>
          </c:cat>
          <c:val>
            <c:numRef>
              <c:f>data3!$B$2:$B$69</c:f>
              <c:numCache>
                <c:formatCode>0.0</c:formatCode>
                <c:ptCount val="68"/>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9.5946999999999996</c:v>
                </c:pt>
                <c:pt idx="12">
                  <c:v>9.3210999999999995</c:v>
                </c:pt>
                <c:pt idx="13">
                  <c:v>8.7666000000000004</c:v>
                </c:pt>
                <c:pt idx="14">
                  <c:v>8.5324000000000009</c:v>
                </c:pt>
                <c:pt idx="15">
                  <c:v>7.6186999999999996</c:v>
                </c:pt>
                <c:pt idx="16">
                  <c:v>7.2694000000000001</c:v>
                </c:pt>
                <c:pt idx="17">
                  <c:v>7.6905999999999999</c:v>
                </c:pt>
                <c:pt idx="18">
                  <c:v>7.2465999999999999</c:v>
                </c:pt>
                <c:pt idx="19">
                  <c:v>7.2465999999999999</c:v>
                </c:pt>
                <c:pt idx="20">
                  <c:v>7.6332000000000004</c:v>
                </c:pt>
                <c:pt idx="21">
                  <c:v>7.1924000000000001</c:v>
                </c:pt>
                <c:pt idx="22">
                  <c:v>7.6002999999999998</c:v>
                </c:pt>
                <c:pt idx="23">
                  <c:v>7.6557000000000004</c:v>
                </c:pt>
                <c:pt idx="24">
                  <c:v>6.9798</c:v>
                </c:pt>
                <c:pt idx="25">
                  <c:v>6.4855999999999998</c:v>
                </c:pt>
                <c:pt idx="26">
                  <c:v>6.3920000000000003</c:v>
                </c:pt>
                <c:pt idx="27">
                  <c:v>6.2591000000000001</c:v>
                </c:pt>
                <c:pt idx="28">
                  <c:v>7.0564</c:v>
                </c:pt>
                <c:pt idx="29">
                  <c:v>6.6829000000000001</c:v>
                </c:pt>
                <c:pt idx="30">
                  <c:v>7.1326000000000001</c:v>
                </c:pt>
                <c:pt idx="31">
                  <c:v>7.0724</c:v>
                </c:pt>
                <c:pt idx="32">
                  <c:v>7.141</c:v>
                </c:pt>
                <c:pt idx="33">
                  <c:v>7.3609999999999998</c:v>
                </c:pt>
                <c:pt idx="34">
                  <c:v>7.7220000000000004</c:v>
                </c:pt>
                <c:pt idx="35">
                  <c:v>7.8440000000000003</c:v>
                </c:pt>
                <c:pt idx="36">
                  <c:v>7.9420000000000002</c:v>
                </c:pt>
                <c:pt idx="37">
                  <c:v>8.0009999999999994</c:v>
                </c:pt>
                <c:pt idx="38">
                  <c:v>8.4760000000000009</c:v>
                </c:pt>
                <c:pt idx="39">
                  <c:v>8.2850000000000001</c:v>
                </c:pt>
                <c:pt idx="40">
                  <c:v>8.7720000000000002</c:v>
                </c:pt>
                <c:pt idx="41">
                  <c:v>8.9689999999999994</c:v>
                </c:pt>
                <c:pt idx="42">
                  <c:v>8.843</c:v>
                </c:pt>
                <c:pt idx="43">
                  <c:v>8.8230000000000004</c:v>
                </c:pt>
                <c:pt idx="44">
                  <c:v>8.516</c:v>
                </c:pt>
                <c:pt idx="45">
                  <c:v>8.718</c:v>
                </c:pt>
                <c:pt idx="46">
                  <c:v>8.8919999999999995</c:v>
                </c:pt>
                <c:pt idx="47">
                  <c:v>8.7539999999999996</c:v>
                </c:pt>
                <c:pt idx="48">
                  <c:v>8.6470000000000002</c:v>
                </c:pt>
                <c:pt idx="49">
                  <c:v>8.6590000000000007</c:v>
                </c:pt>
                <c:pt idx="50">
                  <c:v>8.68</c:v>
                </c:pt>
                <c:pt idx="51">
                  <c:v>8.4749999999999996</c:v>
                </c:pt>
                <c:pt idx="52">
                  <c:v>8.298</c:v>
                </c:pt>
                <c:pt idx="53">
                  <c:v>7.7830000000000004</c:v>
                </c:pt>
                <c:pt idx="54">
                  <c:v>7.7121000000000004</c:v>
                </c:pt>
                <c:pt idx="55">
                  <c:v>7.7290000000000001</c:v>
                </c:pt>
                <c:pt idx="56">
                  <c:v>7.9610000000000003</c:v>
                </c:pt>
                <c:pt idx="57">
                  <c:v>8.6549999999999994</c:v>
                </c:pt>
                <c:pt idx="58">
                  <c:v>9.0030000000000001</c:v>
                </c:pt>
                <c:pt idx="59">
                  <c:v>9.6170000000000009</c:v>
                </c:pt>
                <c:pt idx="60">
                  <c:v>9.5190000000000001</c:v>
                </c:pt>
                <c:pt idx="61">
                  <c:v>9.3919999999999995</c:v>
                </c:pt>
                <c:pt idx="62">
                  <c:v>9.6339000000000006</c:v>
                </c:pt>
                <c:pt idx="63">
                  <c:v>9.0280000000000005</c:v>
                </c:pt>
                <c:pt idx="64">
                  <c:v>8.9395000000000007</c:v>
                </c:pt>
                <c:pt idx="65">
                  <c:v>9.1530000000000005</c:v>
                </c:pt>
                <c:pt idx="66">
                  <c:v>9.0757999999999992</c:v>
                </c:pt>
                <c:pt idx="67">
                  <c:v>8.8748000000000005</c:v>
                </c:pt>
              </c:numCache>
            </c:numRef>
          </c:val>
        </c:ser>
        <c:ser>
          <c:idx val="1"/>
          <c:order val="1"/>
          <c:tx>
            <c:strRef>
              <c:f>data3!$C$1</c:f>
              <c:strCache>
                <c:ptCount val="1"/>
                <c:pt idx="0">
                  <c:v>מניות וקרנות נאמנות - פיננסי</c:v>
                </c:pt>
              </c:strCache>
            </c:strRef>
          </c:tx>
          <c:spPr>
            <a:gradFill rotWithShape="1">
              <a:gsLst>
                <a:gs pos="0">
                  <a:srgbClr val="00CCFF"/>
                </a:gs>
                <a:gs pos="100000">
                  <a:srgbClr val="005E76"/>
                </a:gs>
              </a:gsLst>
              <a:lin ang="0" scaled="1"/>
            </a:gradFill>
            <a:ln w="3175">
              <a:noFill/>
            </a:ln>
          </c:spPr>
          <c:invertIfNegative val="0"/>
          <c:cat>
            <c:numRef>
              <c:f>data3!$A$2:$A$69</c:f>
              <c:numCache>
                <c:formatCode>mm/yyyy</c:formatCode>
                <c:ptCount val="68"/>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numCache>
            </c:numRef>
          </c:cat>
          <c:val>
            <c:numRef>
              <c:f>data3!$C$2:$C$69</c:f>
              <c:numCache>
                <c:formatCode>0.0</c:formatCode>
                <c:ptCount val="68"/>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18.231000000000002</c:v>
                </c:pt>
                <c:pt idx="51">
                  <c:v>17.655999999999999</c:v>
                </c:pt>
                <c:pt idx="52">
                  <c:v>17.71</c:v>
                </c:pt>
                <c:pt idx="53">
                  <c:v>17.355</c:v>
                </c:pt>
                <c:pt idx="54">
                  <c:v>17.689</c:v>
                </c:pt>
                <c:pt idx="55">
                  <c:v>17.591999999999999</c:v>
                </c:pt>
                <c:pt idx="56">
                  <c:v>17.323</c:v>
                </c:pt>
                <c:pt idx="57">
                  <c:v>17.643000000000001</c:v>
                </c:pt>
                <c:pt idx="58">
                  <c:v>19.141999999999999</c:v>
                </c:pt>
                <c:pt idx="59">
                  <c:v>19.527000000000001</c:v>
                </c:pt>
                <c:pt idx="60">
                  <c:v>19.291</c:v>
                </c:pt>
                <c:pt idx="61">
                  <c:v>19.794</c:v>
                </c:pt>
                <c:pt idx="62">
                  <c:v>21.84</c:v>
                </c:pt>
                <c:pt idx="63">
                  <c:v>20.234999999999999</c:v>
                </c:pt>
                <c:pt idx="64">
                  <c:v>19.045000000000002</c:v>
                </c:pt>
                <c:pt idx="65">
                  <c:v>20.364000000000001</c:v>
                </c:pt>
                <c:pt idx="66">
                  <c:v>20.254000000000001</c:v>
                </c:pt>
                <c:pt idx="67">
                  <c:v>20.609000000000002</c:v>
                </c:pt>
              </c:numCache>
            </c:numRef>
          </c:val>
        </c:ser>
        <c:ser>
          <c:idx val="2"/>
          <c:order val="2"/>
          <c:tx>
            <c:strRef>
              <c:f>data3!$D$1</c:f>
              <c:strCache>
                <c:ptCount val="1"/>
                <c:pt idx="0">
                  <c:v>אג"ח</c:v>
                </c:pt>
              </c:strCache>
            </c:strRef>
          </c:tx>
          <c:spPr>
            <a:gradFill rotWithShape="1">
              <a:gsLst>
                <a:gs pos="0">
                  <a:srgbClr val="993366"/>
                </a:gs>
                <a:gs pos="100000">
                  <a:srgbClr val="47182F"/>
                </a:gs>
              </a:gsLst>
              <a:lin ang="0" scaled="1"/>
            </a:gradFill>
            <a:ln w="3175">
              <a:noFill/>
            </a:ln>
          </c:spPr>
          <c:invertIfNegative val="0"/>
          <c:cat>
            <c:numRef>
              <c:f>data3!$A$2:$A$69</c:f>
              <c:numCache>
                <c:formatCode>mm/yyyy</c:formatCode>
                <c:ptCount val="68"/>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numCache>
            </c:numRef>
          </c:cat>
          <c:val>
            <c:numRef>
              <c:f>data3!$D$2:$D$69</c:f>
              <c:numCache>
                <c:formatCode>0.0</c:formatCode>
                <c:ptCount val="68"/>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7.996613</c:v>
                </c:pt>
                <c:pt idx="59">
                  <c:v>8.3984719999999999</c:v>
                </c:pt>
                <c:pt idx="60">
                  <c:v>7.9410439999999998</c:v>
                </c:pt>
                <c:pt idx="61">
                  <c:v>7.7695100000000004</c:v>
                </c:pt>
                <c:pt idx="62">
                  <c:v>7.3686259999999999</c:v>
                </c:pt>
                <c:pt idx="63">
                  <c:v>7.6011329999999999</c:v>
                </c:pt>
                <c:pt idx="64">
                  <c:v>7.9391809999999996</c:v>
                </c:pt>
                <c:pt idx="65">
                  <c:v>7.6391900000000001</c:v>
                </c:pt>
                <c:pt idx="66">
                  <c:v>7.424747</c:v>
                </c:pt>
                <c:pt idx="67">
                  <c:v>7.5892030000000004</c:v>
                </c:pt>
              </c:numCache>
            </c:numRef>
          </c:val>
        </c:ser>
        <c:dLbls>
          <c:showLegendKey val="0"/>
          <c:showVal val="0"/>
          <c:showCatName val="0"/>
          <c:showSerName val="0"/>
          <c:showPercent val="0"/>
          <c:showBubbleSize val="0"/>
        </c:dLbls>
        <c:gapWidth val="150"/>
        <c:overlap val="100"/>
        <c:axId val="35469952"/>
        <c:axId val="35479936"/>
      </c:barChart>
      <c:catAx>
        <c:axId val="35469952"/>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35479936"/>
        <c:crosses val="autoZero"/>
        <c:auto val="0"/>
        <c:lblAlgn val="ctr"/>
        <c:lblOffset val="100"/>
        <c:tickLblSkip val="2"/>
        <c:noMultiLvlLbl val="0"/>
      </c:catAx>
      <c:valAx>
        <c:axId val="35479936"/>
        <c:scaling>
          <c:orientation val="minMax"/>
          <c:max val="45"/>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35469952"/>
        <c:crossesAt val="1"/>
        <c:crossBetween val="between"/>
      </c:valAx>
      <c:spPr>
        <a:solidFill>
          <a:srgbClr val="FFFFFF"/>
        </a:solidFill>
        <a:ln w="12700">
          <a:solidFill>
            <a:srgbClr val="808080"/>
          </a:solidFill>
        </a:ln>
      </c:spPr>
    </c:plotArea>
    <c:legend>
      <c:legendPos val="r"/>
      <c:layout>
        <c:manualLayout>
          <c:xMode val="edge"/>
          <c:yMode val="edge"/>
          <c:x val="0.33550000000000002"/>
          <c:y val="0.95074999999999998"/>
          <c:w val="0.32600000000000001"/>
          <c:h val="3.2250000000000001E-2"/>
        </c:manualLayout>
      </c:layout>
      <c:overlay val="0"/>
      <c:spPr>
        <a:solidFill>
          <a:srgbClr val="FFFFFF"/>
        </a:solidFill>
        <a:ln w="3175">
          <a:solidFill>
            <a:srgbClr val="000000"/>
          </a:solidFill>
        </a:ln>
      </c:spPr>
      <c:txPr>
        <a:bodyPr rot="0" vert="horz"/>
        <a:lstStyle/>
        <a:p>
          <a:pPr>
            <a:defRPr lang="en-US" sz="840"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sng" baseline="0">
                <a:solidFill>
                  <a:srgbClr val="000000"/>
                </a:solidFill>
              </a:rPr>
              <a:t>תרשים 2</a:t>
            </a:r>
            <a:r>
              <a:rPr lang="en-US" sz="2000" b="1" i="0" u="none" baseline="0">
                <a:solidFill>
                  <a:srgbClr val="000000"/>
                </a:solidFill>
              </a:rPr>
              <a:t>: הרכב תיק הנכסים של תושבי ישראל בחו"ל*</a:t>
            </a:r>
          </a:p>
        </c:rich>
      </c:tx>
      <c:layout>
        <c:manualLayout>
          <c:xMode val="edge"/>
          <c:yMode val="edge"/>
          <c:x val="0.20484389255885227"/>
          <c:y val="6.2923737182953229E-3"/>
        </c:manualLayout>
      </c:layout>
      <c:overlay val="0"/>
      <c:spPr>
        <a:noFill/>
        <a:ln w="3175">
          <a:noFill/>
        </a:ln>
      </c:spPr>
    </c:title>
    <c:autoTitleDeleted val="0"/>
    <c:plotArea>
      <c:layout>
        <c:manualLayout>
          <c:xMode val="edge"/>
          <c:yMode val="edge"/>
          <c:x val="5.4999999999999997E-3"/>
          <c:y val="6.3500000000000001E-2"/>
          <c:w val="0.96599999999999997"/>
          <c:h val="0.82650000000000001"/>
        </c:manualLayout>
      </c:layout>
      <c:lineChart>
        <c:grouping val="standard"/>
        <c:varyColors val="0"/>
        <c:ser>
          <c:idx val="2"/>
          <c:order val="0"/>
          <c:tx>
            <c:strRef>
              <c:f>data2!$B$1</c:f>
              <c:strCache>
                <c:ptCount val="1"/>
                <c:pt idx="0">
                  <c:v>השקעות ישירות</c:v>
                </c:pt>
              </c:strCache>
            </c:strRef>
          </c:tx>
          <c:spPr>
            <a:ln w="25400">
              <a:solidFill>
                <a:srgbClr val="FFCC00"/>
              </a:solidFill>
            </a:ln>
          </c:spPr>
          <c:marker>
            <c:symbol val="none"/>
          </c:marker>
          <c:cat>
            <c:numRef>
              <c:f>data2!$A$3:$A$74</c:f>
              <c:numCache>
                <c:formatCode>mm/yyyy</c:formatCode>
                <c:ptCount val="72"/>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numCache>
            </c:numRef>
          </c:cat>
          <c:val>
            <c:numRef>
              <c:f>data2!$B$3:$B$74</c:f>
              <c:numCache>
                <c:formatCode>0.0%</c:formatCode>
                <c:ptCount val="72"/>
                <c:pt idx="0">
                  <c:v>0.17252805010817501</c:v>
                </c:pt>
                <c:pt idx="1">
                  <c:v>0.17653928416963699</c:v>
                </c:pt>
                <c:pt idx="2">
                  <c:v>0.18361339509758001</c:v>
                </c:pt>
                <c:pt idx="3">
                  <c:v>0.172234366708201</c:v>
                </c:pt>
                <c:pt idx="4">
                  <c:v>0.1756672612805</c:v>
                </c:pt>
                <c:pt idx="5">
                  <c:v>0.16933325160198401</c:v>
                </c:pt>
                <c:pt idx="6">
                  <c:v>0.17258851454725099</c:v>
                </c:pt>
                <c:pt idx="7">
                  <c:v>0.17039428561960299</c:v>
                </c:pt>
                <c:pt idx="8">
                  <c:v>0.17113137116881499</c:v>
                </c:pt>
                <c:pt idx="9">
                  <c:v>0.189660566648471</c:v>
                </c:pt>
                <c:pt idx="10">
                  <c:v>0.19178178498422899</c:v>
                </c:pt>
                <c:pt idx="11">
                  <c:v>0.19910474752274401</c:v>
                </c:pt>
                <c:pt idx="12">
                  <c:v>0.198176030106159</c:v>
                </c:pt>
                <c:pt idx="13">
                  <c:v>0.197220947509918</c:v>
                </c:pt>
                <c:pt idx="14">
                  <c:v>0.20225693174612899</c:v>
                </c:pt>
                <c:pt idx="15">
                  <c:v>0.18738815483781099</c:v>
                </c:pt>
                <c:pt idx="16">
                  <c:v>0.190612408939973</c:v>
                </c:pt>
                <c:pt idx="17">
                  <c:v>0.19325146027055501</c:v>
                </c:pt>
                <c:pt idx="18">
                  <c:v>0.19122299201970999</c:v>
                </c:pt>
                <c:pt idx="19">
                  <c:v>0.18858910125374501</c:v>
                </c:pt>
                <c:pt idx="20">
                  <c:v>0.189247416716816</c:v>
                </c:pt>
                <c:pt idx="21">
                  <c:v>0.187277606995955</c:v>
                </c:pt>
                <c:pt idx="22">
                  <c:v>0.18607150207303999</c:v>
                </c:pt>
                <c:pt idx="23">
                  <c:v>0.204579667318457</c:v>
                </c:pt>
                <c:pt idx="24">
                  <c:v>0.22937065087744801</c:v>
                </c:pt>
                <c:pt idx="25">
                  <c:v>0.22820322986211999</c:v>
                </c:pt>
                <c:pt idx="26">
                  <c:v>0.23998069868532601</c:v>
                </c:pt>
                <c:pt idx="27">
                  <c:v>0.23169463888158301</c:v>
                </c:pt>
                <c:pt idx="28">
                  <c:v>0.232723161262296</c:v>
                </c:pt>
                <c:pt idx="29">
                  <c:v>0.23008367506449501</c:v>
                </c:pt>
                <c:pt idx="30">
                  <c:v>0.238242138763229</c:v>
                </c:pt>
                <c:pt idx="31">
                  <c:v>0.243513857070211</c:v>
                </c:pt>
                <c:pt idx="32">
                  <c:v>0.29385191297484498</c:v>
                </c:pt>
                <c:pt idx="33">
                  <c:v>0.299719617061736</c:v>
                </c:pt>
                <c:pt idx="34">
                  <c:v>0.304252820172635</c:v>
                </c:pt>
                <c:pt idx="35">
                  <c:v>0.27913554877623897</c:v>
                </c:pt>
                <c:pt idx="36">
                  <c:v>0.28947509597215798</c:v>
                </c:pt>
                <c:pt idx="37">
                  <c:v>0.29330027000992298</c:v>
                </c:pt>
                <c:pt idx="38">
                  <c:v>0.29877707174456503</c:v>
                </c:pt>
                <c:pt idx="39">
                  <c:v>0.29471596408921902</c:v>
                </c:pt>
                <c:pt idx="40">
                  <c:v>0.29613515382497801</c:v>
                </c:pt>
                <c:pt idx="41">
                  <c:v>0.29746850575644002</c:v>
                </c:pt>
                <c:pt idx="42">
                  <c:v>0.316918805254643</c:v>
                </c:pt>
                <c:pt idx="43">
                  <c:v>0.35779969370749598</c:v>
                </c:pt>
                <c:pt idx="44">
                  <c:v>0.36909873018990103</c:v>
                </c:pt>
                <c:pt idx="45">
                  <c:v>0.36805574644331401</c:v>
                </c:pt>
                <c:pt idx="46">
                  <c:v>0.36237404777240401</c:v>
                </c:pt>
                <c:pt idx="47">
                  <c:v>0.34504596860382197</c:v>
                </c:pt>
                <c:pt idx="48">
                  <c:v>0.34751881267083801</c:v>
                </c:pt>
                <c:pt idx="49">
                  <c:v>0.36140167960710201</c:v>
                </c:pt>
                <c:pt idx="50">
                  <c:v>0.36984386943231201</c:v>
                </c:pt>
                <c:pt idx="51">
                  <c:v>0.36350008462143002</c:v>
                </c:pt>
                <c:pt idx="52">
                  <c:v>0.35408669295279199</c:v>
                </c:pt>
                <c:pt idx="53">
                  <c:v>0.35412774423929699</c:v>
                </c:pt>
                <c:pt idx="54">
                  <c:v>0.36719955227165202</c:v>
                </c:pt>
                <c:pt idx="55">
                  <c:v>0.37188748449498599</c:v>
                </c:pt>
                <c:pt idx="56">
                  <c:v>0.367297197172196</c:v>
                </c:pt>
                <c:pt idx="57">
                  <c:v>0.37059920075212499</c:v>
                </c:pt>
                <c:pt idx="58">
                  <c:v>0.36452795785227798</c:v>
                </c:pt>
                <c:pt idx="59">
                  <c:v>0.35484617129868401</c:v>
                </c:pt>
                <c:pt idx="60">
                  <c:v>0.34509824646739501</c:v>
                </c:pt>
                <c:pt idx="61">
                  <c:v>0.34056651580999597</c:v>
                </c:pt>
                <c:pt idx="62">
                  <c:v>0.34602828254595902</c:v>
                </c:pt>
                <c:pt idx="63">
                  <c:v>0.32773700576006698</c:v>
                </c:pt>
                <c:pt idx="64">
                  <c:v>0.32215509485289701</c:v>
                </c:pt>
                <c:pt idx="65">
                  <c:v>0.32907374764852498</c:v>
                </c:pt>
                <c:pt idx="66">
                  <c:v>0.32672930973262099</c:v>
                </c:pt>
                <c:pt idx="67">
                  <c:v>0.319705391362965</c:v>
                </c:pt>
                <c:pt idx="68">
                  <c:v>0.314457844027273</c:v>
                </c:pt>
                <c:pt idx="69">
                  <c:v>0.31870287022530303</c:v>
                </c:pt>
                <c:pt idx="70">
                  <c:v>0.331260411626908</c:v>
                </c:pt>
                <c:pt idx="71">
                  <c:v>0.34015062480223801</c:v>
                </c:pt>
              </c:numCache>
            </c:numRef>
          </c:val>
          <c:smooth val="0"/>
        </c:ser>
        <c:ser>
          <c:idx val="0"/>
          <c:order val="1"/>
          <c:tx>
            <c:strRef>
              <c:f>data2!$C$1</c:f>
              <c:strCache>
                <c:ptCount val="1"/>
                <c:pt idx="0">
                  <c:v>השקעות במניות פיננסיות</c:v>
                </c:pt>
              </c:strCache>
            </c:strRef>
          </c:tx>
          <c:spPr>
            <a:ln w="25400">
              <a:solidFill>
                <a:srgbClr val="993366"/>
              </a:solidFill>
            </a:ln>
          </c:spPr>
          <c:marker>
            <c:symbol val="none"/>
          </c:marker>
          <c:cat>
            <c:numRef>
              <c:f>data2!$A$3:$A$74</c:f>
              <c:numCache>
                <c:formatCode>mm/yyyy</c:formatCode>
                <c:ptCount val="72"/>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numCache>
            </c:numRef>
          </c:cat>
          <c:val>
            <c:numRef>
              <c:f>data2!$C$3:$C$74</c:f>
              <c:numCache>
                <c:formatCode>0.0%</c:formatCode>
                <c:ptCount val="72"/>
                <c:pt idx="0">
                  <c:v>1.7910557497651299E-2</c:v>
                </c:pt>
                <c:pt idx="1">
                  <c:v>1.8170414823699299E-2</c:v>
                </c:pt>
                <c:pt idx="2">
                  <c:v>1.5943255452210699E-2</c:v>
                </c:pt>
                <c:pt idx="3">
                  <c:v>1.8838263511936699E-2</c:v>
                </c:pt>
                <c:pt idx="4">
                  <c:v>2.7121995114238701E-2</c:v>
                </c:pt>
                <c:pt idx="5">
                  <c:v>2.6463016066190399E-2</c:v>
                </c:pt>
                <c:pt idx="6">
                  <c:v>2.6473939556044199E-2</c:v>
                </c:pt>
                <c:pt idx="7">
                  <c:v>3.8861049618780702E-2</c:v>
                </c:pt>
                <c:pt idx="8">
                  <c:v>4.7115155572978198E-2</c:v>
                </c:pt>
                <c:pt idx="9">
                  <c:v>4.8825683742726098E-2</c:v>
                </c:pt>
                <c:pt idx="10">
                  <c:v>7.2844685497434003E-2</c:v>
                </c:pt>
                <c:pt idx="11">
                  <c:v>5.5124603943846801E-2</c:v>
                </c:pt>
                <c:pt idx="12">
                  <c:v>4.4615212855452002E-2</c:v>
                </c:pt>
                <c:pt idx="13">
                  <c:v>4.4772398130454999E-2</c:v>
                </c:pt>
                <c:pt idx="14">
                  <c:v>3.6255881019169801E-2</c:v>
                </c:pt>
                <c:pt idx="15">
                  <c:v>3.9953564719041101E-2</c:v>
                </c:pt>
                <c:pt idx="16">
                  <c:v>3.9122577234116399E-2</c:v>
                </c:pt>
                <c:pt idx="17">
                  <c:v>3.4498147069886097E-2</c:v>
                </c:pt>
                <c:pt idx="18">
                  <c:v>3.1626062413250798E-2</c:v>
                </c:pt>
                <c:pt idx="19">
                  <c:v>3.4590251140483398E-2</c:v>
                </c:pt>
                <c:pt idx="20">
                  <c:v>3.3312177262011397E-2</c:v>
                </c:pt>
                <c:pt idx="21">
                  <c:v>3.9344651417246003E-2</c:v>
                </c:pt>
                <c:pt idx="22">
                  <c:v>4.4741156050395303E-2</c:v>
                </c:pt>
                <c:pt idx="23">
                  <c:v>5.4781552234652198E-2</c:v>
                </c:pt>
                <c:pt idx="24">
                  <c:v>6.1377267891331501E-2</c:v>
                </c:pt>
                <c:pt idx="25">
                  <c:v>6.7470750235742602E-2</c:v>
                </c:pt>
                <c:pt idx="26">
                  <c:v>5.9051802387428597E-2</c:v>
                </c:pt>
                <c:pt idx="27">
                  <c:v>6.2569733333179903E-2</c:v>
                </c:pt>
                <c:pt idx="28">
                  <c:v>6.5972024792209996E-2</c:v>
                </c:pt>
                <c:pt idx="29">
                  <c:v>6.4610278917736103E-2</c:v>
                </c:pt>
                <c:pt idx="30">
                  <c:v>7.8841933453021096E-2</c:v>
                </c:pt>
                <c:pt idx="31">
                  <c:v>8.6211890333517602E-2</c:v>
                </c:pt>
                <c:pt idx="32">
                  <c:v>9.7579589330278493E-2</c:v>
                </c:pt>
                <c:pt idx="33">
                  <c:v>8.8480409143167002E-2</c:v>
                </c:pt>
                <c:pt idx="34">
                  <c:v>8.5763118285255097E-2</c:v>
                </c:pt>
                <c:pt idx="35">
                  <c:v>9.4738380470968594E-2</c:v>
                </c:pt>
                <c:pt idx="36">
                  <c:v>9.3289238733065202E-2</c:v>
                </c:pt>
                <c:pt idx="37">
                  <c:v>0.100451809934281</c:v>
                </c:pt>
                <c:pt idx="38">
                  <c:v>0.10323556308868501</c:v>
                </c:pt>
                <c:pt idx="39">
                  <c:v>0.100113149339809</c:v>
                </c:pt>
                <c:pt idx="40">
                  <c:v>8.9331892985820394E-2</c:v>
                </c:pt>
                <c:pt idx="41">
                  <c:v>9.2904933379732602E-2</c:v>
                </c:pt>
                <c:pt idx="42">
                  <c:v>8.4925605752599498E-2</c:v>
                </c:pt>
                <c:pt idx="43">
                  <c:v>8.4620311774463802E-2</c:v>
                </c:pt>
                <c:pt idx="44">
                  <c:v>8.6700915987464197E-2</c:v>
                </c:pt>
                <c:pt idx="45">
                  <c:v>0.106805510456587</c:v>
                </c:pt>
                <c:pt idx="46">
                  <c:v>0.13686529965125699</c:v>
                </c:pt>
                <c:pt idx="47">
                  <c:v>0.15220308662902801</c:v>
                </c:pt>
                <c:pt idx="48">
                  <c:v>0.170063887390065</c:v>
                </c:pt>
                <c:pt idx="49">
                  <c:v>0.160111440536361</c:v>
                </c:pt>
                <c:pt idx="50">
                  <c:v>0.175043393573072</c:v>
                </c:pt>
                <c:pt idx="51">
                  <c:v>0.18674612176112201</c:v>
                </c:pt>
                <c:pt idx="52">
                  <c:v>0.183249018825936</c:v>
                </c:pt>
                <c:pt idx="53">
                  <c:v>0.179840915461324</c:v>
                </c:pt>
                <c:pt idx="54">
                  <c:v>0.159685676044339</c:v>
                </c:pt>
                <c:pt idx="55">
                  <c:v>0.17386623664272799</c:v>
                </c:pt>
                <c:pt idx="56">
                  <c:v>0.192070261164654</c:v>
                </c:pt>
                <c:pt idx="57">
                  <c:v>0.18320139405797201</c:v>
                </c:pt>
                <c:pt idx="58">
                  <c:v>0.19861414002119701</c:v>
                </c:pt>
                <c:pt idx="59">
                  <c:v>0.207611313088921</c:v>
                </c:pt>
                <c:pt idx="60">
                  <c:v>0.22333967523560899</c:v>
                </c:pt>
                <c:pt idx="61">
                  <c:v>0.21926061209939601</c:v>
                </c:pt>
                <c:pt idx="62">
                  <c:v>0.23344273087008999</c:v>
                </c:pt>
                <c:pt idx="63">
                  <c:v>0.24425395585003901</c:v>
                </c:pt>
                <c:pt idx="64">
                  <c:v>0.24561691760683399</c:v>
                </c:pt>
                <c:pt idx="65">
                  <c:v>0.25332922190581503</c:v>
                </c:pt>
                <c:pt idx="66">
                  <c:v>0.25086794237277799</c:v>
                </c:pt>
                <c:pt idx="67">
                  <c:v>0.24244796918741501</c:v>
                </c:pt>
                <c:pt idx="68">
                  <c:v>0.24557429354615701</c:v>
                </c:pt>
                <c:pt idx="69">
                  <c:v>0.25366552989994701</c:v>
                </c:pt>
                <c:pt idx="70">
                  <c:v>0.23802706098922299</c:v>
                </c:pt>
                <c:pt idx="71">
                  <c:v>0.230909755358045</c:v>
                </c:pt>
              </c:numCache>
            </c:numRef>
          </c:val>
          <c:smooth val="0"/>
        </c:ser>
        <c:ser>
          <c:idx val="1"/>
          <c:order val="2"/>
          <c:tx>
            <c:strRef>
              <c:f>data2!$D$1</c:f>
              <c:strCache>
                <c:ptCount val="1"/>
                <c:pt idx="0">
                  <c:v>השקעות באג"ח</c:v>
                </c:pt>
              </c:strCache>
            </c:strRef>
          </c:tx>
          <c:spPr>
            <a:ln w="25400">
              <a:solidFill>
                <a:srgbClr val="99CC00"/>
              </a:solidFill>
            </a:ln>
          </c:spPr>
          <c:marker>
            <c:symbol val="none"/>
          </c:marker>
          <c:cat>
            <c:numRef>
              <c:f>data2!$A$3:$A$74</c:f>
              <c:numCache>
                <c:formatCode>mm/yyyy</c:formatCode>
                <c:ptCount val="72"/>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numCache>
            </c:numRef>
          </c:cat>
          <c:val>
            <c:numRef>
              <c:f>data2!$D$3:$D$74</c:f>
              <c:numCache>
                <c:formatCode>0.0%</c:formatCode>
                <c:ptCount val="72"/>
                <c:pt idx="0">
                  <c:v>0.118412378397798</c:v>
                </c:pt>
                <c:pt idx="1">
                  <c:v>9.0963577861563602E-2</c:v>
                </c:pt>
                <c:pt idx="2">
                  <c:v>9.0509823864365097E-2</c:v>
                </c:pt>
                <c:pt idx="3">
                  <c:v>8.0893329678453904E-2</c:v>
                </c:pt>
                <c:pt idx="4">
                  <c:v>9.3800596303677597E-2</c:v>
                </c:pt>
                <c:pt idx="5">
                  <c:v>9.9780102802089501E-2</c:v>
                </c:pt>
                <c:pt idx="6">
                  <c:v>0.109202772222592</c:v>
                </c:pt>
                <c:pt idx="7">
                  <c:v>9.7862617864166904E-2</c:v>
                </c:pt>
                <c:pt idx="8">
                  <c:v>8.8783302700370104E-2</c:v>
                </c:pt>
                <c:pt idx="9">
                  <c:v>9.9294813359689996E-2</c:v>
                </c:pt>
                <c:pt idx="10">
                  <c:v>0.106991852530718</c:v>
                </c:pt>
                <c:pt idx="11">
                  <c:v>0.107380428886501</c:v>
                </c:pt>
                <c:pt idx="12">
                  <c:v>0.110407123350471</c:v>
                </c:pt>
                <c:pt idx="13">
                  <c:v>0.10847426880922401</c:v>
                </c:pt>
                <c:pt idx="14">
                  <c:v>0.114461771042409</c:v>
                </c:pt>
                <c:pt idx="15">
                  <c:v>0.12333505371384</c:v>
                </c:pt>
                <c:pt idx="16">
                  <c:v>0.148785957138309</c:v>
                </c:pt>
                <c:pt idx="17">
                  <c:v>0.17275862458115901</c:v>
                </c:pt>
                <c:pt idx="18">
                  <c:v>0.16312496677812699</c:v>
                </c:pt>
                <c:pt idx="19">
                  <c:v>0.163520342171904</c:v>
                </c:pt>
                <c:pt idx="20">
                  <c:v>0.15466285604590699</c:v>
                </c:pt>
                <c:pt idx="21">
                  <c:v>0.155421673658068</c:v>
                </c:pt>
                <c:pt idx="22">
                  <c:v>0.16960992050483401</c:v>
                </c:pt>
                <c:pt idx="23">
                  <c:v>0.17879929424402599</c:v>
                </c:pt>
                <c:pt idx="24">
                  <c:v>0.171791651527714</c:v>
                </c:pt>
                <c:pt idx="25">
                  <c:v>0.16946717853457499</c:v>
                </c:pt>
                <c:pt idx="26">
                  <c:v>0.17113507183680199</c:v>
                </c:pt>
                <c:pt idx="27">
                  <c:v>0.169774853609093</c:v>
                </c:pt>
                <c:pt idx="28">
                  <c:v>0.17049702435643399</c:v>
                </c:pt>
                <c:pt idx="29">
                  <c:v>0.177420452251</c:v>
                </c:pt>
                <c:pt idx="30">
                  <c:v>0.19577157122576</c:v>
                </c:pt>
                <c:pt idx="31">
                  <c:v>0.180221455048104</c:v>
                </c:pt>
                <c:pt idx="32">
                  <c:v>0.15349288817041601</c:v>
                </c:pt>
                <c:pt idx="33">
                  <c:v>0.14998186635177899</c:v>
                </c:pt>
                <c:pt idx="34">
                  <c:v>0.15239062179484</c:v>
                </c:pt>
                <c:pt idx="35">
                  <c:v>0.15632499978743</c:v>
                </c:pt>
                <c:pt idx="36">
                  <c:v>0.16465722633059199</c:v>
                </c:pt>
                <c:pt idx="37">
                  <c:v>0.16099618325749299</c:v>
                </c:pt>
                <c:pt idx="38">
                  <c:v>0.15540096626523101</c:v>
                </c:pt>
                <c:pt idx="39">
                  <c:v>0.148961731768708</c:v>
                </c:pt>
                <c:pt idx="40">
                  <c:v>0.14623310215662</c:v>
                </c:pt>
                <c:pt idx="41">
                  <c:v>0.14632698351057399</c:v>
                </c:pt>
                <c:pt idx="42">
                  <c:v>0.13687867187144001</c:v>
                </c:pt>
                <c:pt idx="43">
                  <c:v>0.134958171210313</c:v>
                </c:pt>
                <c:pt idx="44">
                  <c:v>0.12850002100250499</c:v>
                </c:pt>
                <c:pt idx="45">
                  <c:v>0.14575058906770499</c:v>
                </c:pt>
                <c:pt idx="46">
                  <c:v>0.146455271897238</c:v>
                </c:pt>
                <c:pt idx="47">
                  <c:v>0.144712140584976</c:v>
                </c:pt>
                <c:pt idx="48">
                  <c:v>0.14958084900542901</c:v>
                </c:pt>
                <c:pt idx="49">
                  <c:v>0.14272205428832499</c:v>
                </c:pt>
                <c:pt idx="50">
                  <c:v>0.14504800141409399</c:v>
                </c:pt>
                <c:pt idx="51">
                  <c:v>0.142101106694829</c:v>
                </c:pt>
                <c:pt idx="52">
                  <c:v>0.15686258137487799</c:v>
                </c:pt>
                <c:pt idx="53">
                  <c:v>0.15676553685887401</c:v>
                </c:pt>
                <c:pt idx="54">
                  <c:v>0.15168675254637101</c:v>
                </c:pt>
                <c:pt idx="55">
                  <c:v>0.15379672079951801</c:v>
                </c:pt>
                <c:pt idx="56">
                  <c:v>0.160667485764033</c:v>
                </c:pt>
                <c:pt idx="57">
                  <c:v>0.16141340116237901</c:v>
                </c:pt>
                <c:pt idx="58">
                  <c:v>0.16333226322612801</c:v>
                </c:pt>
                <c:pt idx="59">
                  <c:v>0.17226041556532901</c:v>
                </c:pt>
                <c:pt idx="60">
                  <c:v>0.17032099626571001</c:v>
                </c:pt>
                <c:pt idx="61">
                  <c:v>0.170727871386535</c:v>
                </c:pt>
                <c:pt idx="62">
                  <c:v>0.17411651700586001</c:v>
                </c:pt>
                <c:pt idx="63">
                  <c:v>0.171114376756866</c:v>
                </c:pt>
                <c:pt idx="64">
                  <c:v>0.17892829879068201</c:v>
                </c:pt>
                <c:pt idx="65">
                  <c:v>0.17666403483253801</c:v>
                </c:pt>
                <c:pt idx="66">
                  <c:v>0.17772640358323799</c:v>
                </c:pt>
                <c:pt idx="67">
                  <c:v>0.18358473000962</c:v>
                </c:pt>
                <c:pt idx="68">
                  <c:v>0.19319553040750301</c:v>
                </c:pt>
                <c:pt idx="69">
                  <c:v>0.20053469655984499</c:v>
                </c:pt>
                <c:pt idx="70">
                  <c:v>0.202009119385097</c:v>
                </c:pt>
                <c:pt idx="71">
                  <c:v>0.20381416458909901</c:v>
                </c:pt>
              </c:numCache>
            </c:numRef>
          </c:val>
          <c:smooth val="0"/>
        </c:ser>
        <c:ser>
          <c:idx val="3"/>
          <c:order val="3"/>
          <c:tx>
            <c:strRef>
              <c:f>data2!$E$1</c:f>
              <c:strCache>
                <c:ptCount val="1"/>
                <c:pt idx="0">
                  <c:v>פיקדונות בבנקים</c:v>
                </c:pt>
              </c:strCache>
            </c:strRef>
          </c:tx>
          <c:spPr>
            <a:ln w="25400">
              <a:solidFill>
                <a:srgbClr val="666699"/>
              </a:solidFill>
            </a:ln>
          </c:spPr>
          <c:marker>
            <c:symbol val="none"/>
          </c:marker>
          <c:cat>
            <c:numRef>
              <c:f>data2!$A$3:$A$74</c:f>
              <c:numCache>
                <c:formatCode>mm/yyyy</c:formatCode>
                <c:ptCount val="72"/>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numCache>
            </c:numRef>
          </c:cat>
          <c:val>
            <c:numRef>
              <c:f>data2!$E$3:$E$74</c:f>
              <c:numCache>
                <c:formatCode>0.0%</c:formatCode>
                <c:ptCount val="72"/>
                <c:pt idx="0">
                  <c:v>0.358894572932554</c:v>
                </c:pt>
                <c:pt idx="1">
                  <c:v>0.39542884278506701</c:v>
                </c:pt>
                <c:pt idx="2">
                  <c:v>0.394035318231299</c:v>
                </c:pt>
                <c:pt idx="3">
                  <c:v>0.44133550088700002</c:v>
                </c:pt>
                <c:pt idx="4">
                  <c:v>0.434248267645931</c:v>
                </c:pt>
                <c:pt idx="5">
                  <c:v>0.44294570745958001</c:v>
                </c:pt>
                <c:pt idx="6">
                  <c:v>0.42379262567968001</c:v>
                </c:pt>
                <c:pt idx="7">
                  <c:v>0.41717464223495299</c:v>
                </c:pt>
                <c:pt idx="8">
                  <c:v>0.42940606771168199</c:v>
                </c:pt>
                <c:pt idx="9">
                  <c:v>0.40703512879335801</c:v>
                </c:pt>
                <c:pt idx="10">
                  <c:v>0.37488535302607001</c:v>
                </c:pt>
                <c:pt idx="11">
                  <c:v>0.37139031303241099</c:v>
                </c:pt>
                <c:pt idx="12">
                  <c:v>0.37791784233543102</c:v>
                </c:pt>
                <c:pt idx="13">
                  <c:v>0.38971324414828601</c:v>
                </c:pt>
                <c:pt idx="14">
                  <c:v>0.38906650417306199</c:v>
                </c:pt>
                <c:pt idx="15">
                  <c:v>0.39440578777225599</c:v>
                </c:pt>
                <c:pt idx="16">
                  <c:v>0.37281771843086098</c:v>
                </c:pt>
                <c:pt idx="17">
                  <c:v>0.35128570652914198</c:v>
                </c:pt>
                <c:pt idx="18">
                  <c:v>0.38467077597861499</c:v>
                </c:pt>
                <c:pt idx="19">
                  <c:v>0.38718647191040301</c:v>
                </c:pt>
                <c:pt idx="20">
                  <c:v>0.39461274424556197</c:v>
                </c:pt>
                <c:pt idx="21">
                  <c:v>0.403187684136459</c:v>
                </c:pt>
                <c:pt idx="22">
                  <c:v>0.38772844111970001</c:v>
                </c:pt>
                <c:pt idx="23">
                  <c:v>0.35725319193597999</c:v>
                </c:pt>
                <c:pt idx="24">
                  <c:v>0.34121463347400799</c:v>
                </c:pt>
                <c:pt idx="25">
                  <c:v>0.33986762223762901</c:v>
                </c:pt>
                <c:pt idx="26">
                  <c:v>0.34814782166074598</c:v>
                </c:pt>
                <c:pt idx="27">
                  <c:v>0.356889001669072</c:v>
                </c:pt>
                <c:pt idx="28">
                  <c:v>0.37769754261313399</c:v>
                </c:pt>
                <c:pt idx="29">
                  <c:v>0.36930169086168702</c:v>
                </c:pt>
                <c:pt idx="30">
                  <c:v>0.33082832766269898</c:v>
                </c:pt>
                <c:pt idx="31">
                  <c:v>0.34095117889281401</c:v>
                </c:pt>
                <c:pt idx="32">
                  <c:v>0.28318291987654398</c:v>
                </c:pt>
                <c:pt idx="33">
                  <c:v>0.28077762047467603</c:v>
                </c:pt>
                <c:pt idx="34">
                  <c:v>0.29271060640857599</c:v>
                </c:pt>
                <c:pt idx="35">
                  <c:v>0.29672257196917001</c:v>
                </c:pt>
                <c:pt idx="36">
                  <c:v>0.28691287225054402</c:v>
                </c:pt>
                <c:pt idx="37">
                  <c:v>0.27586102999758699</c:v>
                </c:pt>
                <c:pt idx="38">
                  <c:v>0.27408532656913398</c:v>
                </c:pt>
                <c:pt idx="39">
                  <c:v>0.27281540441299301</c:v>
                </c:pt>
                <c:pt idx="40">
                  <c:v>0.27815226720326303</c:v>
                </c:pt>
                <c:pt idx="41">
                  <c:v>0.26684229573891999</c:v>
                </c:pt>
                <c:pt idx="42">
                  <c:v>0.257448893975528</c:v>
                </c:pt>
                <c:pt idx="43">
                  <c:v>0.22549306058449001</c:v>
                </c:pt>
                <c:pt idx="44">
                  <c:v>0.23958311552344799</c:v>
                </c:pt>
                <c:pt idx="45">
                  <c:v>0.21398724495975399</c:v>
                </c:pt>
                <c:pt idx="46">
                  <c:v>0.19120128037646</c:v>
                </c:pt>
                <c:pt idx="47">
                  <c:v>0.184731272253429</c:v>
                </c:pt>
                <c:pt idx="48">
                  <c:v>0.16298844047222899</c:v>
                </c:pt>
                <c:pt idx="49">
                  <c:v>0.15745621141379401</c:v>
                </c:pt>
                <c:pt idx="50">
                  <c:v>0.14280530636445099</c:v>
                </c:pt>
                <c:pt idx="51">
                  <c:v>0.13474010427706401</c:v>
                </c:pt>
                <c:pt idx="52">
                  <c:v>0.13187166476458601</c:v>
                </c:pt>
                <c:pt idx="53">
                  <c:v>0.131895141168237</c:v>
                </c:pt>
                <c:pt idx="54">
                  <c:v>0.136106228231545</c:v>
                </c:pt>
                <c:pt idx="55">
                  <c:v>0.123782806807774</c:v>
                </c:pt>
                <c:pt idx="56">
                  <c:v>0.11003086369350799</c:v>
                </c:pt>
                <c:pt idx="57">
                  <c:v>0.103576683734892</c:v>
                </c:pt>
                <c:pt idx="58">
                  <c:v>0.10372482940038</c:v>
                </c:pt>
                <c:pt idx="59">
                  <c:v>9.6010674314826003E-2</c:v>
                </c:pt>
                <c:pt idx="60">
                  <c:v>9.5752959433900095E-2</c:v>
                </c:pt>
                <c:pt idx="61">
                  <c:v>0.102663977716635</c:v>
                </c:pt>
                <c:pt idx="62">
                  <c:v>9.1813912426131503E-2</c:v>
                </c:pt>
                <c:pt idx="63">
                  <c:v>9.2699530887963094E-2</c:v>
                </c:pt>
                <c:pt idx="64">
                  <c:v>9.0423471517765405E-2</c:v>
                </c:pt>
                <c:pt idx="65">
                  <c:v>8.3639674352989996E-2</c:v>
                </c:pt>
                <c:pt idx="66">
                  <c:v>8.8637729863529094E-2</c:v>
                </c:pt>
                <c:pt idx="67">
                  <c:v>9.2838091855102001E-2</c:v>
                </c:pt>
                <c:pt idx="68">
                  <c:v>9.4081112649454901E-2</c:v>
                </c:pt>
                <c:pt idx="69">
                  <c:v>7.7488533017814804E-2</c:v>
                </c:pt>
                <c:pt idx="70">
                  <c:v>8.0072473612611994E-2</c:v>
                </c:pt>
                <c:pt idx="71">
                  <c:v>7.2191810570149506E-2</c:v>
                </c:pt>
              </c:numCache>
            </c:numRef>
          </c:val>
          <c:smooth val="0"/>
        </c:ser>
        <c:ser>
          <c:idx val="4"/>
          <c:order val="4"/>
          <c:tx>
            <c:strRef>
              <c:f>data2!$F$1</c:f>
              <c:strCache>
                <c:ptCount val="1"/>
                <c:pt idx="0">
                  <c:v>אשראי ואחר</c:v>
                </c:pt>
              </c:strCache>
            </c:strRef>
          </c:tx>
          <c:spPr>
            <a:ln w="25400">
              <a:solidFill>
                <a:srgbClr val="33CCCC"/>
              </a:solidFill>
            </a:ln>
          </c:spPr>
          <c:marker>
            <c:symbol val="none"/>
          </c:marker>
          <c:cat>
            <c:numRef>
              <c:f>data2!$A$3:$A$74</c:f>
              <c:numCache>
                <c:formatCode>mm/yyyy</c:formatCode>
                <c:ptCount val="72"/>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numCache>
            </c:numRef>
          </c:cat>
          <c:val>
            <c:numRef>
              <c:f>data2!$F$3:$F$74</c:f>
              <c:numCache>
                <c:formatCode>0.0%</c:formatCode>
                <c:ptCount val="72"/>
                <c:pt idx="0">
                  <c:v>0.33225444106382102</c:v>
                </c:pt>
                <c:pt idx="1">
                  <c:v>0.31889788036003403</c:v>
                </c:pt>
                <c:pt idx="2">
                  <c:v>0.31589820735454499</c:v>
                </c:pt>
                <c:pt idx="3">
                  <c:v>0.28669853921440902</c:v>
                </c:pt>
                <c:pt idx="4">
                  <c:v>0.26916187965565203</c:v>
                </c:pt>
                <c:pt idx="5">
                  <c:v>0.26147792207015502</c:v>
                </c:pt>
                <c:pt idx="6">
                  <c:v>0.267942147994433</c:v>
                </c:pt>
                <c:pt idx="7">
                  <c:v>0.27570740466249599</c:v>
                </c:pt>
                <c:pt idx="8">
                  <c:v>0.263564102846154</c:v>
                </c:pt>
                <c:pt idx="9">
                  <c:v>0.25518380745575497</c:v>
                </c:pt>
                <c:pt idx="10">
                  <c:v>0.25349632396154897</c:v>
                </c:pt>
                <c:pt idx="11">
                  <c:v>0.26699990661449702</c:v>
                </c:pt>
                <c:pt idx="12">
                  <c:v>0.26888379135248702</c:v>
                </c:pt>
                <c:pt idx="13">
                  <c:v>0.25981914140211698</c:v>
                </c:pt>
                <c:pt idx="14">
                  <c:v>0.25795891201922999</c:v>
                </c:pt>
                <c:pt idx="15">
                  <c:v>0.25508225754173203</c:v>
                </c:pt>
                <c:pt idx="16">
                  <c:v>0.24907310794068999</c:v>
                </c:pt>
                <c:pt idx="17">
                  <c:v>0.24856776528215499</c:v>
                </c:pt>
                <c:pt idx="18">
                  <c:v>0.22950400972047799</c:v>
                </c:pt>
                <c:pt idx="19">
                  <c:v>0.226084792102722</c:v>
                </c:pt>
                <c:pt idx="20">
                  <c:v>0.22685709131628801</c:v>
                </c:pt>
                <c:pt idx="21">
                  <c:v>0.212990713261375</c:v>
                </c:pt>
                <c:pt idx="22">
                  <c:v>0.21041960307522301</c:v>
                </c:pt>
                <c:pt idx="23">
                  <c:v>0.20304863952491001</c:v>
                </c:pt>
                <c:pt idx="24">
                  <c:v>0.19569425534903001</c:v>
                </c:pt>
                <c:pt idx="25">
                  <c:v>0.194526660346616</c:v>
                </c:pt>
                <c:pt idx="26">
                  <c:v>0.18134951086471901</c:v>
                </c:pt>
                <c:pt idx="27">
                  <c:v>0.178604899070436</c:v>
                </c:pt>
                <c:pt idx="28">
                  <c:v>0.15308573050851701</c:v>
                </c:pt>
                <c:pt idx="29">
                  <c:v>0.158545285856378</c:v>
                </c:pt>
                <c:pt idx="30">
                  <c:v>0.15616146645425</c:v>
                </c:pt>
                <c:pt idx="31">
                  <c:v>0.14899606443638899</c:v>
                </c:pt>
                <c:pt idx="32">
                  <c:v>0.171632147162878</c:v>
                </c:pt>
                <c:pt idx="33">
                  <c:v>0.180294622292375</c:v>
                </c:pt>
                <c:pt idx="34">
                  <c:v>0.16407865805503699</c:v>
                </c:pt>
                <c:pt idx="35">
                  <c:v>0.17232086864159099</c:v>
                </c:pt>
                <c:pt idx="36">
                  <c:v>0.16502403140681801</c:v>
                </c:pt>
                <c:pt idx="37">
                  <c:v>0.168994064134664</c:v>
                </c:pt>
                <c:pt idx="38">
                  <c:v>0.16809998210683999</c:v>
                </c:pt>
                <c:pt idx="39">
                  <c:v>0.18305704786051299</c:v>
                </c:pt>
                <c:pt idx="40">
                  <c:v>0.18991470186377299</c:v>
                </c:pt>
                <c:pt idx="41">
                  <c:v>0.19629201313818301</c:v>
                </c:pt>
                <c:pt idx="42">
                  <c:v>0.20377182043016101</c:v>
                </c:pt>
                <c:pt idx="43">
                  <c:v>0.19740307110320601</c:v>
                </c:pt>
                <c:pt idx="44">
                  <c:v>0.176381928358536</c:v>
                </c:pt>
                <c:pt idx="45">
                  <c:v>0.16579543469021199</c:v>
                </c:pt>
                <c:pt idx="46">
                  <c:v>0.16354869672762701</c:v>
                </c:pt>
                <c:pt idx="47">
                  <c:v>0.173714895969105</c:v>
                </c:pt>
                <c:pt idx="48">
                  <c:v>0.17071608301104499</c:v>
                </c:pt>
                <c:pt idx="49">
                  <c:v>0.17941973773328501</c:v>
                </c:pt>
                <c:pt idx="50">
                  <c:v>0.168287810071584</c:v>
                </c:pt>
                <c:pt idx="51">
                  <c:v>0.1736222400411</c:v>
                </c:pt>
                <c:pt idx="52">
                  <c:v>0.17472772583402299</c:v>
                </c:pt>
                <c:pt idx="53">
                  <c:v>0.17819928321696901</c:v>
                </c:pt>
                <c:pt idx="54">
                  <c:v>0.18700181316845299</c:v>
                </c:pt>
                <c:pt idx="55">
                  <c:v>0.17821269487955299</c:v>
                </c:pt>
                <c:pt idx="56">
                  <c:v>0.17142531911694101</c:v>
                </c:pt>
                <c:pt idx="57">
                  <c:v>0.183044638658338</c:v>
                </c:pt>
                <c:pt idx="58">
                  <c:v>0.17162758193611699</c:v>
                </c:pt>
                <c:pt idx="59">
                  <c:v>0.17089946724850899</c:v>
                </c:pt>
                <c:pt idx="60">
                  <c:v>0.16677502075167999</c:v>
                </c:pt>
                <c:pt idx="61">
                  <c:v>0.16819223505134401</c:v>
                </c:pt>
                <c:pt idx="62">
                  <c:v>0.155851635531015</c:v>
                </c:pt>
                <c:pt idx="63">
                  <c:v>0.164550821572197</c:v>
                </c:pt>
                <c:pt idx="64">
                  <c:v>0.164514277189687</c:v>
                </c:pt>
                <c:pt idx="65">
                  <c:v>0.15877478362977801</c:v>
                </c:pt>
                <c:pt idx="66">
                  <c:v>0.157894502809376</c:v>
                </c:pt>
                <c:pt idx="67">
                  <c:v>0.162639063207457</c:v>
                </c:pt>
                <c:pt idx="68">
                  <c:v>0.15427114243634499</c:v>
                </c:pt>
                <c:pt idx="69">
                  <c:v>0.15158549263266</c:v>
                </c:pt>
                <c:pt idx="70">
                  <c:v>0.151135731671279</c:v>
                </c:pt>
                <c:pt idx="71">
                  <c:v>0.15497422672543101</c:v>
                </c:pt>
              </c:numCache>
            </c:numRef>
          </c:val>
          <c:smooth val="0"/>
        </c:ser>
        <c:dLbls>
          <c:showLegendKey val="0"/>
          <c:showVal val="0"/>
          <c:showCatName val="0"/>
          <c:showSerName val="0"/>
          <c:showPercent val="0"/>
          <c:showBubbleSize val="0"/>
        </c:dLbls>
        <c:marker val="1"/>
        <c:smooth val="0"/>
        <c:axId val="35246464"/>
        <c:axId val="35248000"/>
      </c:lineChart>
      <c:dateAx>
        <c:axId val="35246464"/>
        <c:scaling>
          <c:orientation val="minMax"/>
        </c:scaling>
        <c:delete val="0"/>
        <c:axPos val="b"/>
        <c:numFmt formatCode="mm/yy" sourceLinked="0"/>
        <c:majorTickMark val="out"/>
        <c:minorTickMark val="none"/>
        <c:tickLblPos val="nextTo"/>
        <c:spPr>
          <a:ln w="3175">
            <a:solidFill>
              <a:srgbClr val="808080"/>
            </a:solidFill>
          </a:ln>
        </c:spPr>
        <c:txPr>
          <a:bodyPr rot="-2700000" vert="horz"/>
          <a:lstStyle/>
          <a:p>
            <a:pPr>
              <a:defRPr lang="en-US" sz="1400" b="1" i="0" u="none" baseline="0">
                <a:solidFill>
                  <a:srgbClr val="000000"/>
                </a:solidFill>
              </a:defRPr>
            </a:pPr>
            <a:endParaRPr lang="he-IL"/>
          </a:p>
        </c:txPr>
        <c:crossAx val="35248000"/>
        <c:crosses val="autoZero"/>
        <c:auto val="0"/>
        <c:lblOffset val="100"/>
        <c:baseTimeUnit val="months"/>
        <c:majorUnit val="6"/>
        <c:majorTimeUnit val="months"/>
        <c:minorUnit val="3"/>
        <c:minorTimeUnit val="months"/>
      </c:dateAx>
      <c:valAx>
        <c:axId val="35248000"/>
        <c:scaling>
          <c:orientation val="minMax"/>
        </c:scaling>
        <c:delete val="0"/>
        <c:axPos val="l"/>
        <c:majorGridlines>
          <c:spPr>
            <a:ln w="3175">
              <a:solidFill>
                <a:srgbClr val="808080"/>
              </a:solidFill>
            </a:ln>
          </c:spPr>
        </c:majorGridlines>
        <c:numFmt formatCode="0%" sourceLinked="0"/>
        <c:majorTickMark val="out"/>
        <c:minorTickMark val="none"/>
        <c:tickLblPos val="nextTo"/>
        <c:spPr>
          <a:ln w="3175">
            <a:solidFill>
              <a:srgbClr val="808080"/>
            </a:solidFill>
          </a:ln>
        </c:spPr>
        <c:txPr>
          <a:bodyPr rot="0" vert="horz"/>
          <a:lstStyle/>
          <a:p>
            <a:pPr>
              <a:defRPr lang="en-US" sz="1400" b="1" i="0" u="none" baseline="0">
                <a:solidFill>
                  <a:srgbClr val="000000"/>
                </a:solidFill>
              </a:defRPr>
            </a:pPr>
            <a:endParaRPr lang="he-IL"/>
          </a:p>
        </c:txPr>
        <c:crossAx val="35246464"/>
        <c:crossesAt val="1"/>
        <c:crossBetween val="between"/>
      </c:valAx>
      <c:spPr>
        <a:noFill/>
        <a:ln>
          <a:noFill/>
        </a:ln>
      </c:spPr>
    </c:plotArea>
    <c:legend>
      <c:legendPos val="r"/>
      <c:layout>
        <c:manualLayout>
          <c:xMode val="edge"/>
          <c:yMode val="edge"/>
          <c:x val="6.3500000000000001E-2"/>
          <c:y val="0.89324999999999999"/>
          <c:w val="0.72199999999999998"/>
          <c:h val="9.425E-2"/>
        </c:manualLayout>
      </c:layout>
      <c:overlay val="0"/>
      <c:spPr>
        <a:noFill/>
        <a:ln w="12700">
          <a:solidFill>
            <a:srgbClr val="000000"/>
          </a:solidFill>
        </a:ln>
      </c:spPr>
      <c:txPr>
        <a:bodyPr rot="0" vert="horz"/>
        <a:lstStyle/>
        <a:p>
          <a:pPr>
            <a:defRPr lang="en-US" sz="840" b="1" i="0" u="none" baseline="0">
              <a:solidFill>
                <a:srgbClr val="000000"/>
              </a:solidFill>
            </a:defRPr>
          </a:pPr>
          <a:endParaRPr lang="he-IL"/>
        </a:p>
      </c:txPr>
    </c:legend>
    <c:plotVisOnly val="1"/>
    <c:dispBlanksAs val="gap"/>
    <c:showDLblsOverMax val="0"/>
  </c:chart>
  <c:spPr>
    <a:solidFill>
      <a:srgbClr val="FFFFFF"/>
    </a:solidFill>
    <a:ln w="3175">
      <a:solidFill>
        <a:srgbClr val="808080"/>
      </a:solidFill>
    </a:ln>
  </c:spPr>
  <c:txPr>
    <a:bodyPr rot="0" vert="horz"/>
    <a:lstStyle/>
    <a:p>
      <a:pPr>
        <a:defRPr lang="en-US" sz="1000" b="0" i="0" u="none" baseline="0">
          <a:solidFill>
            <a:srgbClr val="000000"/>
          </a:solidFil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sng" baseline="0">
                <a:solidFill>
                  <a:srgbClr val="000000"/>
                </a:solidFill>
              </a:rPr>
              <a:t>תרשים 1</a:t>
            </a:r>
            <a:r>
              <a:rPr lang="en-US" sz="2000" b="1" i="0" u="none" baseline="0">
                <a:solidFill>
                  <a:srgbClr val="000000"/>
                </a:solidFill>
              </a:rPr>
              <a:t>: עודף הנכסים על ההתחייבויות (+) של המשק מול חו"ל</a:t>
            </a:r>
            <a:r>
              <a:rPr lang="en-US" sz="1200" b="1" i="0" u="none" baseline="0">
                <a:solidFill>
                  <a:srgbClr val="000000"/>
                </a:solidFill>
              </a:rPr>
              <a:t>
</a:t>
            </a:r>
            <a:r>
              <a:rPr lang="en-US" sz="1600" b="0" i="0" u="none" baseline="0">
                <a:solidFill>
                  <a:srgbClr val="000000"/>
                </a:solidFill>
              </a:rPr>
              <a:t>מיליארדי דולרים, 2003-2015</a:t>
            </a:r>
          </a:p>
        </c:rich>
      </c:tx>
      <c:layout>
        <c:manualLayout>
          <c:xMode val="edge"/>
          <c:yMode val="edge"/>
          <c:x val="0.15047580776540864"/>
          <c:y val="8.5746606334841623E-3"/>
        </c:manualLayout>
      </c:layout>
      <c:overlay val="0"/>
      <c:spPr>
        <a:noFill/>
        <a:ln>
          <a:noFill/>
        </a:ln>
      </c:spPr>
    </c:title>
    <c:autoTitleDeleted val="0"/>
    <c:plotArea>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numCache>
            </c:numRef>
          </c:cat>
          <c:val>
            <c:numRef>
              <c:f>data1!$B$22:$B$200</c:f>
              <c:numCache>
                <c:formatCode>_ * #,##0_ ;_ * \-#,##0_ ;_ * "-"??_ ;_ @_ </c:formatCode>
                <c:ptCount val="179"/>
                <c:pt idx="0">
                  <c:v>-22488.01</c:v>
                </c:pt>
                <c:pt idx="1">
                  <c:v>-27696.367999999999</c:v>
                </c:pt>
                <c:pt idx="2">
                  <c:v>-27782.018</c:v>
                </c:pt>
                <c:pt idx="3">
                  <c:v>-26935.261999999999</c:v>
                </c:pt>
                <c:pt idx="4">
                  <c:v>-26907.503000000001</c:v>
                </c:pt>
                <c:pt idx="5">
                  <c:v>-25984.367999999999</c:v>
                </c:pt>
                <c:pt idx="6">
                  <c:v>-21922.080999999998</c:v>
                </c:pt>
                <c:pt idx="7">
                  <c:v>-24202.044999999998</c:v>
                </c:pt>
                <c:pt idx="8">
                  <c:v>-22230.645</c:v>
                </c:pt>
                <c:pt idx="9">
                  <c:v>-17067.111000000001</c:v>
                </c:pt>
                <c:pt idx="10">
                  <c:v>-18083.685000000001</c:v>
                </c:pt>
                <c:pt idx="11">
                  <c:v>-24650.148000000001</c:v>
                </c:pt>
                <c:pt idx="12">
                  <c:v>-18119.316999999999</c:v>
                </c:pt>
                <c:pt idx="13">
                  <c:v>-7418.9539999999997</c:v>
                </c:pt>
                <c:pt idx="14">
                  <c:v>-6675.4970000000003</c:v>
                </c:pt>
                <c:pt idx="15">
                  <c:v>-5143.5729999999703</c:v>
                </c:pt>
                <c:pt idx="16">
                  <c:v>-3435.0140000000001</c:v>
                </c:pt>
                <c:pt idx="17">
                  <c:v>-3916.97</c:v>
                </c:pt>
                <c:pt idx="18">
                  <c:v>-6818.9889999999996</c:v>
                </c:pt>
                <c:pt idx="19">
                  <c:v>-6635.1490000000003</c:v>
                </c:pt>
                <c:pt idx="20">
                  <c:v>-2222.2480000000201</c:v>
                </c:pt>
                <c:pt idx="21">
                  <c:v>-6278.8150000000296</c:v>
                </c:pt>
                <c:pt idx="22">
                  <c:v>645.76199999998801</c:v>
                </c:pt>
                <c:pt idx="23">
                  <c:v>8694.4810000000307</c:v>
                </c:pt>
                <c:pt idx="24">
                  <c:v>9125.0250000000196</c:v>
                </c:pt>
                <c:pt idx="25">
                  <c:v>9029.473</c:v>
                </c:pt>
                <c:pt idx="26">
                  <c:v>10088.111999999999</c:v>
                </c:pt>
                <c:pt idx="27">
                  <c:v>6726.49099999998</c:v>
                </c:pt>
                <c:pt idx="28">
                  <c:v>4735.2879999999705</c:v>
                </c:pt>
                <c:pt idx="29">
                  <c:v>21376.883000000002</c:v>
                </c:pt>
                <c:pt idx="30">
                  <c:v>24168.542000000001</c:v>
                </c:pt>
                <c:pt idx="31">
                  <c:v>24251.903999999999</c:v>
                </c:pt>
                <c:pt idx="32">
                  <c:v>28008.251</c:v>
                </c:pt>
                <c:pt idx="33">
                  <c:v>29223.935000000001</c:v>
                </c:pt>
                <c:pt idx="34">
                  <c:v>39091.455999999998</c:v>
                </c:pt>
                <c:pt idx="35">
                  <c:v>42214.677000000003</c:v>
                </c:pt>
                <c:pt idx="36">
                  <c:v>40569.841</c:v>
                </c:pt>
                <c:pt idx="37">
                  <c:v>49584.048000000003</c:v>
                </c:pt>
                <c:pt idx="38">
                  <c:v>49471.362999999998</c:v>
                </c:pt>
                <c:pt idx="39">
                  <c:v>52770.186999999998</c:v>
                </c:pt>
                <c:pt idx="40">
                  <c:v>55462.892</c:v>
                </c:pt>
                <c:pt idx="41">
                  <c:v>54812.756999999998</c:v>
                </c:pt>
                <c:pt idx="42">
                  <c:v>54939.199999999997</c:v>
                </c:pt>
                <c:pt idx="43">
                  <c:v>62589.197</c:v>
                </c:pt>
                <c:pt idx="44">
                  <c:v>57949.834000000003</c:v>
                </c:pt>
                <c:pt idx="45">
                  <c:v>62662.317000000003</c:v>
                </c:pt>
                <c:pt idx="46">
                  <c:v>59589.851000000002</c:v>
                </c:pt>
                <c:pt idx="47">
                  <c:v>64742.894</c:v>
                </c:pt>
                <c:pt idx="48">
                  <c:v>66196.851999999999</c:v>
                </c:pt>
                <c:pt idx="49">
                  <c:v>70903.873999999996</c:v>
                </c:pt>
                <c:pt idx="50">
                  <c:v>72654.728000000003</c:v>
                </c:pt>
                <c:pt idx="51">
                  <c:v>68138.797000000006</c:v>
                </c:pt>
              </c:numCache>
            </c:numRef>
          </c:val>
        </c:ser>
        <c:dLbls>
          <c:showLegendKey val="0"/>
          <c:showVal val="0"/>
          <c:showCatName val="0"/>
          <c:showSerName val="0"/>
          <c:showPercent val="0"/>
          <c:showBubbleSize val="0"/>
        </c:dLbls>
        <c:gapWidth val="150"/>
        <c:axId val="35421568"/>
        <c:axId val="35431552"/>
      </c:barChart>
      <c:lineChart>
        <c:grouping val="standard"/>
        <c:varyColors val="0"/>
        <c:ser>
          <c:idx val="1"/>
          <c:order val="1"/>
          <c:tx>
            <c:strRef>
              <c:f>data1!$C$1</c:f>
              <c:strCache>
                <c:ptCount val="1"/>
                <c:pt idx="0">
                  <c:v>התחייבויות ברוטו</c:v>
                </c:pt>
              </c:strCache>
            </c:strRef>
          </c:tx>
          <c:spPr>
            <a:ln w="38100">
              <a:solidFill>
                <a:srgbClr val="00CCFF"/>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numCache>
            </c:numRef>
          </c:cat>
          <c:val>
            <c:numRef>
              <c:f>data1!$C$22:$C$200</c:f>
              <c:numCache>
                <c:formatCode>_ * #,##0_ ;_ * \-#,##0_ ;_ * "-"??_ ;_ @_ </c:formatCode>
                <c:ptCount val="179"/>
                <c:pt idx="0">
                  <c:v>102070.33500000001</c:v>
                </c:pt>
                <c:pt idx="1">
                  <c:v>109607.446</c:v>
                </c:pt>
                <c:pt idx="2">
                  <c:v>111357.455</c:v>
                </c:pt>
                <c:pt idx="3">
                  <c:v>117381.647</c:v>
                </c:pt>
                <c:pt idx="4">
                  <c:v>124013.139</c:v>
                </c:pt>
                <c:pt idx="5">
                  <c:v>125240.927</c:v>
                </c:pt>
                <c:pt idx="6">
                  <c:v>120816.97199999999</c:v>
                </c:pt>
                <c:pt idx="7">
                  <c:v>131247.62599999999</c:v>
                </c:pt>
                <c:pt idx="8">
                  <c:v>134349.851</c:v>
                </c:pt>
                <c:pt idx="9">
                  <c:v>133392.576</c:v>
                </c:pt>
                <c:pt idx="10">
                  <c:v>137908.28400000001</c:v>
                </c:pt>
                <c:pt idx="11">
                  <c:v>147628.73000000001</c:v>
                </c:pt>
                <c:pt idx="12">
                  <c:v>158636.75599999999</c:v>
                </c:pt>
                <c:pt idx="13">
                  <c:v>151362.64600000001</c:v>
                </c:pt>
                <c:pt idx="14">
                  <c:v>159485.503</c:v>
                </c:pt>
                <c:pt idx="15">
                  <c:v>168974.38800000001</c:v>
                </c:pt>
                <c:pt idx="16">
                  <c:v>176759.58499999999</c:v>
                </c:pt>
                <c:pt idx="17">
                  <c:v>184254.86199999999</c:v>
                </c:pt>
                <c:pt idx="18">
                  <c:v>191586.11600000001</c:v>
                </c:pt>
                <c:pt idx="19">
                  <c:v>197368.75</c:v>
                </c:pt>
                <c:pt idx="20">
                  <c:v>195177.77100000001</c:v>
                </c:pt>
                <c:pt idx="21">
                  <c:v>201975.61799999999</c:v>
                </c:pt>
                <c:pt idx="22">
                  <c:v>191470.549</c:v>
                </c:pt>
                <c:pt idx="23">
                  <c:v>179279.49600000001</c:v>
                </c:pt>
                <c:pt idx="24">
                  <c:v>181055.853</c:v>
                </c:pt>
                <c:pt idx="25">
                  <c:v>191166.19</c:v>
                </c:pt>
                <c:pt idx="26">
                  <c:v>203715.361</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277545.13299999997</c:v>
                </c:pt>
                <c:pt idx="49">
                  <c:v>276316.20400000003</c:v>
                </c:pt>
                <c:pt idx="50">
                  <c:v>268398.228</c:v>
                </c:pt>
                <c:pt idx="51">
                  <c:v>285106.39199999999</c:v>
                </c:pt>
              </c:numCache>
            </c:numRef>
          </c:val>
          <c:smooth val="0"/>
        </c:ser>
        <c:ser>
          <c:idx val="2"/>
          <c:order val="2"/>
          <c:tx>
            <c:strRef>
              <c:f>data1!$D$1</c:f>
              <c:strCache>
                <c:ptCount val="1"/>
                <c:pt idx="0">
                  <c:v>נכסים ברוטו</c:v>
                </c:pt>
              </c:strCache>
            </c:strRef>
          </c:tx>
          <c:spPr>
            <a:ln w="38100">
              <a:solidFill>
                <a:srgbClr val="00FF00"/>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numCache>
            </c:numRef>
          </c:cat>
          <c:val>
            <c:numRef>
              <c:f>data1!$D$22:$D$200</c:f>
              <c:numCache>
                <c:formatCode>_ * #,##0_ ;_ * \-#,##0_ ;_ * "-"??_ ;_ @_ </c:formatCode>
                <c:ptCount val="179"/>
                <c:pt idx="0">
                  <c:v>79582.324999999997</c:v>
                </c:pt>
                <c:pt idx="1">
                  <c:v>81911.077999999994</c:v>
                </c:pt>
                <c:pt idx="2">
                  <c:v>83575.437000000005</c:v>
                </c:pt>
                <c:pt idx="3">
                  <c:v>90446.384999999995</c:v>
                </c:pt>
                <c:pt idx="4">
                  <c:v>97105.635999999999</c:v>
                </c:pt>
                <c:pt idx="5">
                  <c:v>99256.558999999994</c:v>
                </c:pt>
                <c:pt idx="6">
                  <c:v>98894.891000000003</c:v>
                </c:pt>
                <c:pt idx="7">
                  <c:v>107045.58100000001</c:v>
                </c:pt>
                <c:pt idx="8">
                  <c:v>112119.20600000001</c:v>
                </c:pt>
                <c:pt idx="9">
                  <c:v>116325.465</c:v>
                </c:pt>
                <c:pt idx="10">
                  <c:v>119824.599</c:v>
                </c:pt>
                <c:pt idx="11">
                  <c:v>122978.58199999999</c:v>
                </c:pt>
                <c:pt idx="12">
                  <c:v>140517.43900000001</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195696.80300000001</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343741.98499999999</c:v>
                </c:pt>
                <c:pt idx="49">
                  <c:v>347220.07799999998</c:v>
                </c:pt>
                <c:pt idx="50">
                  <c:v>341052.95600000001</c:v>
                </c:pt>
                <c:pt idx="51">
                  <c:v>353245.18900000001</c:v>
                </c:pt>
              </c:numCache>
            </c:numRef>
          </c:val>
          <c:smooth val="0"/>
        </c:ser>
        <c:dLbls>
          <c:showLegendKey val="0"/>
          <c:showVal val="0"/>
          <c:showCatName val="0"/>
          <c:showSerName val="0"/>
          <c:showPercent val="0"/>
          <c:showBubbleSize val="0"/>
        </c:dLbls>
        <c:marker val="1"/>
        <c:smooth val="0"/>
        <c:axId val="35418112"/>
        <c:axId val="35419648"/>
      </c:lineChart>
      <c:dateAx>
        <c:axId val="35418112"/>
        <c:scaling>
          <c:orientation val="minMax"/>
        </c:scaling>
        <c:delete val="0"/>
        <c:axPos val="b"/>
        <c:numFmt formatCode="mm/yy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35419648"/>
        <c:crosses val="autoZero"/>
        <c:auto val="0"/>
        <c:lblOffset val="100"/>
        <c:baseTimeUnit val="months"/>
        <c:majorUnit val="6"/>
        <c:majorTimeUnit val="months"/>
        <c:minorUnit val="1"/>
        <c:minorTimeUnit val="months"/>
      </c:dateAx>
      <c:valAx>
        <c:axId val="35419648"/>
        <c:scaling>
          <c:orientation val="minMax"/>
          <c:max val="360000"/>
          <c:min val="60000"/>
        </c:scaling>
        <c:delete val="0"/>
        <c:axPos val="l"/>
        <c:majorGridlines>
          <c:spPr>
            <a:ln w="3175">
              <a:solidFill>
                <a:srgbClr val="000000"/>
              </a:solidFill>
            </a:ln>
          </c:spPr>
        </c:majorGridlines>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35418112"/>
        <c:crossesAt val="1"/>
        <c:crossBetween val="between"/>
        <c:majorUnit val="30000"/>
        <c:dispUnits>
          <c:builtInUnit val="thousands"/>
        </c:dispUnits>
      </c:valAx>
      <c:dateAx>
        <c:axId val="35421568"/>
        <c:scaling>
          <c:orientation val="minMax"/>
        </c:scaling>
        <c:delete val="1"/>
        <c:axPos val="b"/>
        <c:numFmt formatCode="m/d/yyyy" sourceLinked="1"/>
        <c:majorTickMark val="out"/>
        <c:minorTickMark val="none"/>
        <c:tickLblPos val="nextTo"/>
        <c:crossAx val="35431552"/>
        <c:crossesAt val="0"/>
        <c:auto val="0"/>
        <c:lblOffset val="100"/>
        <c:baseTimeUnit val="months"/>
        <c:majorUnit val="6"/>
        <c:majorTimeUnit val="months"/>
        <c:minorUnit val="1"/>
        <c:minorTimeUnit val="months"/>
      </c:dateAx>
      <c:valAx>
        <c:axId val="35431552"/>
        <c:scaling>
          <c:orientation val="minMax"/>
          <c:min val="-30000"/>
        </c:scaling>
        <c:delete val="0"/>
        <c:axPos val="r"/>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35421568"/>
        <c:crosses val="max"/>
        <c:crossBetween val="between"/>
        <c:dispUnits>
          <c:builtInUnit val="thousands"/>
          <c:dispUnitsLbl>
            <c:layout/>
            <c:spPr>
              <a:noFill/>
              <a:ln w="3175">
                <a:noFill/>
              </a:ln>
            </c:spPr>
            <c:txPr>
              <a:bodyPr rot="-5400000" vert="horz"/>
              <a:lstStyle/>
              <a:p>
                <a:pPr>
                  <a:defRPr lang="en-US" b="1" u="none" baseline="0">
                    <a:solidFill>
                      <a:srgbClr val="000000"/>
                    </a:solidFill>
                  </a:defRPr>
                </a:pPr>
                <a:endParaRPr lang="he-IL"/>
              </a:p>
            </c:txPr>
          </c:dispUnitsLbl>
        </c:dispUnits>
      </c:valAx>
      <c:spPr>
        <a:solidFill>
          <a:srgbClr val="FFFFFF"/>
        </a:solidFill>
        <a:ln w="12700">
          <a:solidFill>
            <a:srgbClr val="808080"/>
          </a:solidFill>
        </a:ln>
      </c:spPr>
    </c:plotArea>
    <c:legend>
      <c:legendPos val="r"/>
      <c:layout>
        <c:manualLayout>
          <c:xMode val="edge"/>
          <c:yMode val="edge"/>
          <c:x val="0.24525"/>
          <c:y val="0.95074999999999998"/>
          <c:w val="0.50824999999999998"/>
          <c:h val="3.2250000000000001E-2"/>
        </c:manualLayout>
      </c:layout>
      <c:overlay val="0"/>
      <c:spPr>
        <a:solidFill>
          <a:srgbClr val="FFFFFF"/>
        </a:solidFill>
        <a:ln w="3175">
          <a:solidFill>
            <a:srgbClr val="000000"/>
          </a:solidFill>
        </a:ln>
      </c:spPr>
      <c:txPr>
        <a:bodyPr rot="0" vert="horz"/>
        <a:lstStyle/>
        <a:p>
          <a:pPr>
            <a:defRPr lang="en-US" sz="840"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25" b="0" i="0" u="none" baseline="0">
          <a:solidFill>
            <a:srgbClr val="000000"/>
          </a:solidFill>
        </a:defRPr>
      </a:pPr>
      <a:endParaRPr lang="he-IL"/>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codeName="תרשים7"/>
  <sheetViews>
    <sheetView zoomScale="75" workbookViewId="0"/>
  </sheetViews>
  <pageMargins left="0.75" right="0.75" top="1" bottom="1" header="0.5" footer="0.5"/>
  <pageSetup paperSize="9" orientation="landscape"/>
  <drawing r:id="rId1"/>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drawing r:id="rId1"/>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5:החוב החיצוני נטו" title="תרשים 5:החוב החיצוני נטו"/>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0.3415</cdr:x>
      <cdr:y>0.952</cdr:y>
    </cdr:from>
    <cdr:to>
      <cdr:x>0.9905</cdr:x>
      <cdr:y>1</cdr:y>
    </cdr:to>
    <cdr:sp macro="" textlink="">
      <cdr:nvSpPr>
        <cdr:cNvPr id="158" name="Text Box 1"/>
        <cdr:cNvSpPr txBox="1"/>
      </cdr:nvSpPr>
      <cdr:spPr>
        <a:xfrm xmlns:a="http://schemas.openxmlformats.org/drawingml/2006/main">
          <a:off x="3162300" y="5429250"/>
          <a:ext cx="6029325" cy="276225"/>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200" b="1" i="0" u="none" baseline="0">
              <a:solidFill>
                <a:srgbClr val="000000"/>
              </a:solidFill>
            </a:rPr>
            <a:t>*חוב חיצוני נטו : החוב החיצוני בניכוי נכסי המשק בחו"ל במכשירי חוב (ללא הון מניות).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 תרשים 4: יחס החוב החיצוני ברוטו לתוצר&#10;" title=" תרשים 4: יחס החוב החיצוני ברוטו לתוצ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3: שווי תיק ני&quot;ע של תושבי חוץ בבורסה בתל-אביב" title="תרשים 3: שווי תיק ני&quot;ע של תושבי חוץ בבורסה בתל-אביב"/>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Shape 1025" descr="תרשים 2: הרכב תיק הנכסים של תושבי ישראל בחו&quot;ל*&#10;" title="תרשים 2: הרכב תיק הנכסים של תושבי ישראל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0.72575</cdr:x>
      <cdr:y>0.91475</cdr:y>
    </cdr:from>
    <cdr:to>
      <cdr:x>0.98975</cdr:x>
      <cdr:y>0.97025</cdr:y>
    </cdr:to>
    <cdr:sp macro="" textlink="">
      <cdr:nvSpPr>
        <cdr:cNvPr id="120" name="Text Box 1"/>
        <cdr:cNvSpPr txBox="1"/>
      </cdr:nvSpPr>
      <cdr:spPr>
        <a:xfrm xmlns:a="http://schemas.openxmlformats.org/drawingml/2006/main">
          <a:off x="6800850" y="5629275"/>
          <a:ext cx="2476500" cy="342900"/>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400" b="0" i="0" u="none" baseline="0">
              <a:solidFill>
                <a:srgbClr val="000000"/>
              </a:solidFill>
            </a:rPr>
            <a:t>*לא כולל נכסי רזרבה.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1: עודף הנכסים על ההתחייבויות (+) של המשק מול חו&quot;ל" title="תרשים 1: עודף הנכסים על ההתחייבויות (+) של המשק מול 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IRSUM/L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mmh\vmmh\PIRSUM\L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id="1" name="טבלה1" displayName="טבלה1" ref="B1:O22" totalsRowShown="0" headerRowDxfId="40" headerRowBorderDxfId="52" tableBorderDxfId="53">
  <tableColumns count="14">
    <tableColumn id="1" name="תאריך ותיאור" dataDxfId="51"/>
    <tableColumn id="2" name="31.12.14 יתרות (מיליארדי $)" dataDxfId="50"/>
    <tableColumn id="3" name="30.09.15 יתרות (מיליארדי $)" dataDxfId="49"/>
    <tableColumn id="4" name="31.12.15 יתרות (מיליארדי $)" dataDxfId="48"/>
    <tableColumn id="5" name="       שינוי בסכומים בתנועות מתחילת השנה  (מיליארדי $) " dataDxfId="47"/>
    <tableColumn id="6" name=" השינוי בהפרשי מחיר בסכומים מתחילת השנה  (מיליארדי $)" dataDxfId="46"/>
    <tableColumn id="7" name=" השינוי הפרשי שערים והתאמות אחרות בסכומים מתחילת השנה  (מיליארדי $)" dataDxfId="45"/>
    <tableColumn id="8" name="ברביע IV של 2015  שינוי בתנועות בסכומים (מיליארדי $)" dataDxfId="44"/>
    <tableColumn id="9" name="ברביע IV של 2015 השינוי בהפרשי מחיר בסכומים (מיליארדי $)"/>
    <tableColumn id="10" name="ברביע IV של 2015  השינוי בהפרשי שערים והתאמות אחרות בסכומים (מיליארדי $)" dataDxfId="43"/>
    <tableColumn id="11" name="מתחילת השנה שיעור השינוי (%) ביתרות"/>
    <tableColumn id="12" name="מתחילת השנה שיעור השינוי (%) במחירים" dataDxfId="42"/>
    <tableColumn id="13" name="ברביע IV של 2015 שיעור השינוי (%) ביתרות"/>
    <tableColumn id="14" name="ברביע IV של 2015  שיעור השינוי (%) במחירים" dataDxfId="41"/>
  </tableColumns>
  <tableStyleInfo showFirstColumn="0" showLastColumn="0" showRowStripes="1" showColumnStripes="0"/>
  <extLst>
    <ext xmlns:x14="http://schemas.microsoft.com/office/spreadsheetml/2009/9/main" uri="{504A1905-F514-4f6f-8877-14C23A59335A}">
      <x14:table altText="טבלת סך כל נכסי המשק" altTextSummary="טבלת סך כל נכסי המשק"/>
    </ext>
  </extLst>
</table>
</file>

<file path=xl/tables/table2.xml><?xml version="1.0" encoding="utf-8"?>
<table xmlns="http://schemas.openxmlformats.org/spreadsheetml/2006/main" id="6" name="טבלה6" displayName="טבלה6" ref="A1:D39" totalsRowShown="0" headerRowDxfId="0" headerRowBorderDxfId="6" tableBorderDxfId="7" totalsRowBorderDxfId="5">
  <tableColumns count="4">
    <tableColumn id="1" name="מיליארדי דולרים" dataDxfId="4"/>
    <tableColumn id="2" name="החוב החיצוני ברוטו " dataDxfId="3"/>
    <tableColumn id="3" name="סך נכסי החוב בחו&quot;ל" dataDxfId="2"/>
    <tableColumn id="4" name="החוב החיצוני נטו" dataDxfId="1"/>
  </tableColumns>
  <tableStyleInfo showFirstColumn="0" showLastColumn="0" showRowStripes="1" showColumnStripes="0"/>
  <extLst>
    <ext xmlns:x14="http://schemas.microsoft.com/office/spreadsheetml/2009/9/main" uri="{504A1905-F514-4f6f-8877-14C23A59335A}">
      <x14:table altText="נתונים של גרף תרשים 5:החוב החיצוני נטו" altTextSummary="נתונים של גרף תרשים 5:החוב החיצוני נטו"/>
    </ext>
  </extLst>
</table>
</file>

<file path=xl/tables/table3.xml><?xml version="1.0" encoding="utf-8"?>
<table xmlns="http://schemas.openxmlformats.org/spreadsheetml/2006/main" id="5" name="טבלה5" displayName="טבלה5" ref="A1:B61" totalsRowShown="0" headerRowDxfId="8" headerRowBorderDxfId="12" tableBorderDxfId="13" totalsRowBorderDxfId="11">
  <tableColumns count="2">
    <tableColumn id="1" name="עמודה1" dataDxfId="10"/>
    <tableColumn id="2" name="יחס חוב חיצוני לתמ&quot;ג" dataDxfId="9" dataCellStyle="Percent"/>
  </tableColumns>
  <tableStyleInfo showFirstColumn="0" showLastColumn="0" showRowStripes="1" showColumnStripes="0"/>
  <extLst>
    <ext xmlns:x14="http://schemas.microsoft.com/office/spreadsheetml/2009/9/main" uri="{504A1905-F514-4f6f-8877-14C23A59335A}">
      <x14:table altText="נתונים של גרף  תרשים 4: יחס החוב החיצוני ברוטו לתוצר" altTextSummary="נתונים של גרף  תרשים 4: יחס החוב החיצוני ברוטו לתוצר"/>
    </ext>
  </extLst>
</table>
</file>

<file path=xl/tables/table4.xml><?xml version="1.0" encoding="utf-8"?>
<table xmlns="http://schemas.openxmlformats.org/spreadsheetml/2006/main" id="4" name="טבלה4" displayName="טבלה4" ref="A1:D69" totalsRowShown="0" headerRowBorderDxfId="19" tableBorderDxfId="20" totalsRowBorderDxfId="18">
  <tableColumns count="4">
    <tableColumn id="1" name="מיליארדי דולרים" dataDxfId="17"/>
    <tableColumn id="2" name="מניות בעלי עניין" dataDxfId="16"/>
    <tableColumn id="3" name="מניות וקרנות נאמנות - פיננסי" dataDxfId="15"/>
    <tableColumn id="4" name="אג&quot;ח" dataDxfId="14"/>
  </tableColumns>
  <tableStyleInfo showFirstColumn="0" showLastColumn="0" showRowStripes="1" showColumnStripes="0"/>
  <extLst>
    <ext xmlns:x14="http://schemas.microsoft.com/office/spreadsheetml/2009/9/main" uri="{504A1905-F514-4f6f-8877-14C23A59335A}">
      <x14:table altText="נתונים של גרף תרשים 3: שווי תיק ני&quot;ע של תושבי חוץ בבורסה בתל-אביב" altTextSummary="נתונים של גרף תרשים 3: שווי תיק ני&quot;ע של תושבי חוץ בבורסה בתל-אביב"/>
    </ext>
  </extLst>
</table>
</file>

<file path=xl/tables/table5.xml><?xml version="1.0" encoding="utf-8"?>
<table xmlns="http://schemas.openxmlformats.org/spreadsheetml/2006/main" id="3" name="טבלה3" displayName="טבלה3" ref="A2:F74" totalsRowShown="0" headerRowDxfId="21" dataDxfId="22" headerRowBorderDxfId="30" tableBorderDxfId="31" totalsRowBorderDxfId="29" headerRowCellStyle="Percent" dataCellStyle="Percent">
  <tableColumns count="6">
    <tableColumn id="1" name="עמודה1" dataDxfId="28"/>
    <tableColumn id="2" name="עמודה2" dataDxfId="27" dataCellStyle="Percent"/>
    <tableColumn id="3" name="עמודה3" dataDxfId="26" dataCellStyle="Percent"/>
    <tableColumn id="4" name="עמודה4" dataDxfId="25" dataCellStyle="Percent"/>
    <tableColumn id="5" name="עמודה5" dataDxfId="24" dataCellStyle="Percent"/>
    <tableColumn id="6" name="עמודה6" dataDxfId="23" dataCellStyle="Percent"/>
  </tableColumns>
  <tableStyleInfo showFirstColumn="0" showLastColumn="0" showRowStripes="1" showColumnStripes="0"/>
</table>
</file>

<file path=xl/tables/table6.xml><?xml version="1.0" encoding="utf-8"?>
<table xmlns="http://schemas.openxmlformats.org/spreadsheetml/2006/main" id="2" name="טבלה2" displayName="טבלה2" ref="A1:D73" totalsRowShown="0" headerRowDxfId="32" headerRowBorderDxfId="38" tableBorderDxfId="39" totalsRowBorderDxfId="37">
  <tableColumns count="4">
    <tableColumn id="1" name="מיליוני דולרים" dataDxfId="36"/>
    <tableColumn id="2" name="עודף הנכסים על ההתחייבויות - ציר ימני" dataDxfId="35" dataCellStyle="Comma"/>
    <tableColumn id="3" name="התחייבויות ברוטו" dataDxfId="34" dataCellStyle="Comma"/>
    <tableColumn id="4" name="נכסים ברוטו" dataDxfId="33" dataCellStyle="Comma"/>
  </tableColumns>
  <tableStyleInfo showFirstColumn="0" showLastColumn="0" showRowStripes="1" showColumnStripes="0"/>
  <extLst>
    <ext xmlns:x14="http://schemas.microsoft.com/office/spreadsheetml/2009/9/main" uri="{504A1905-F514-4f6f-8877-14C23A59335A}">
      <x14:table altText="התונים של גרף תרשים 1: עודף הנכסים על ההתחייבויות (+) של המשק מול חו&quot;ל" altTextSummary="התונים של גרף תרשים 1: עודף הנכסים על ההתחייבויות (+) של המשק מול חו&quot;ל"/>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7"/>
  <sheetViews>
    <sheetView showZeros="0" rightToLeft="1" tabSelected="1" workbookViewId="0">
      <selection activeCell="F1" sqref="F1"/>
    </sheetView>
  </sheetViews>
  <sheetFormatPr defaultColWidth="9.140625" defaultRowHeight="12.75"/>
  <cols>
    <col min="1" max="1" width="3.7109375" customWidth="1"/>
    <col min="2" max="2" width="22.28515625" customWidth="1"/>
    <col min="3" max="3" width="15.42578125" customWidth="1"/>
    <col min="4" max="4" width="16" customWidth="1"/>
    <col min="5" max="5" width="15.28515625" customWidth="1"/>
    <col min="6" max="6" width="18.5703125" customWidth="1"/>
    <col min="7" max="7" width="20.7109375" customWidth="1"/>
    <col min="8" max="8" width="21.28515625" customWidth="1"/>
    <col min="9" max="9" width="18.140625" customWidth="1"/>
    <col min="10" max="10" width="18.7109375" customWidth="1"/>
    <col min="11" max="11" width="21.140625" customWidth="1"/>
    <col min="12" max="12" width="18.85546875" customWidth="1"/>
    <col min="13" max="13" width="14.7109375" customWidth="1"/>
    <col min="14" max="14" width="18.85546875" customWidth="1"/>
    <col min="15" max="15" width="18" customWidth="1"/>
  </cols>
  <sheetData>
    <row r="1" spans="2:26" ht="78.75">
      <c r="B1" s="42" t="s">
        <v>33</v>
      </c>
      <c r="C1" s="46" t="s">
        <v>34</v>
      </c>
      <c r="D1" s="44" t="s">
        <v>36</v>
      </c>
      <c r="E1" s="44" t="s">
        <v>35</v>
      </c>
      <c r="F1" s="43" t="s">
        <v>46</v>
      </c>
      <c r="G1" s="44" t="s">
        <v>37</v>
      </c>
      <c r="H1" s="44" t="s">
        <v>38</v>
      </c>
      <c r="I1" s="44" t="s">
        <v>39</v>
      </c>
      <c r="J1" s="44" t="s">
        <v>40</v>
      </c>
      <c r="K1" s="44" t="s">
        <v>41</v>
      </c>
      <c r="L1" s="44" t="s">
        <v>42</v>
      </c>
      <c r="M1" s="44" t="s">
        <v>43</v>
      </c>
      <c r="N1" s="44" t="s">
        <v>44</v>
      </c>
      <c r="O1" s="45" t="s">
        <v>45</v>
      </c>
      <c r="Q1" s="9"/>
      <c r="R1" s="9"/>
      <c r="S1" s="9"/>
      <c r="T1" s="9"/>
      <c r="U1" s="9"/>
      <c r="V1" s="9"/>
      <c r="W1" s="9"/>
      <c r="X1" s="9"/>
      <c r="Y1" s="9"/>
      <c r="Z1" s="9"/>
    </row>
    <row r="2" spans="2:26" s="9" customFormat="1" ht="15.75">
      <c r="B2" s="16" t="s">
        <v>15</v>
      </c>
      <c r="C2" s="22">
        <v>335.34789999999998</v>
      </c>
      <c r="D2" s="22">
        <v>341.05295599999999</v>
      </c>
      <c r="E2" s="22">
        <v>353.24518899999998</v>
      </c>
      <c r="F2" s="22">
        <v>23.617628</v>
      </c>
      <c r="G2" s="23">
        <v>-0.81343500000000002</v>
      </c>
      <c r="H2" s="22">
        <v>-4.9069039999999999</v>
      </c>
      <c r="I2" s="24">
        <v>10.411512999999999</v>
      </c>
      <c r="J2" s="24">
        <v>3.410968</v>
      </c>
      <c r="K2" s="22">
        <v>-1.6302479999999899</v>
      </c>
      <c r="L2" s="25">
        <v>5.3369318847680196</v>
      </c>
      <c r="M2" s="24">
        <v>-0.24256451285366601</v>
      </c>
      <c r="N2" s="26">
        <v>3.5748797321668699</v>
      </c>
      <c r="O2" s="23">
        <v>1.0001285548159899</v>
      </c>
    </row>
    <row r="3" spans="2:26" s="9" customFormat="1" ht="15.75">
      <c r="B3" s="17" t="s">
        <v>30</v>
      </c>
      <c r="C3" s="27">
        <v>195.69716600000001</v>
      </c>
      <c r="D3" s="27">
        <v>197.549059</v>
      </c>
      <c r="E3" s="27">
        <v>207.450524</v>
      </c>
      <c r="F3" s="27">
        <v>16.477437999999999</v>
      </c>
      <c r="G3" s="28">
        <v>-0.338092</v>
      </c>
      <c r="H3" s="27">
        <v>-4.3859880000000304</v>
      </c>
      <c r="I3" s="27">
        <v>10.785132000000001</v>
      </c>
      <c r="J3" s="28">
        <v>0.58164300000000002</v>
      </c>
      <c r="K3" s="27">
        <v>-1.4653099999999899</v>
      </c>
      <c r="L3" s="26">
        <v>6.0058907546980098</v>
      </c>
      <c r="M3" s="29">
        <v>-0.17276284930973401</v>
      </c>
      <c r="N3" s="30">
        <v>5.0121549807028103</v>
      </c>
      <c r="O3" s="30">
        <v>0.29442964848544301</v>
      </c>
    </row>
    <row r="4" spans="2:26" s="9" customFormat="1" ht="15.75">
      <c r="B4" s="16" t="s">
        <v>16</v>
      </c>
      <c r="C4" s="31"/>
      <c r="D4" s="31"/>
      <c r="E4" s="31"/>
      <c r="F4" s="31"/>
      <c r="G4" s="29"/>
      <c r="H4" s="31">
        <v>0</v>
      </c>
      <c r="I4" s="31">
        <v>0</v>
      </c>
      <c r="J4" s="29">
        <v>0</v>
      </c>
      <c r="K4" s="31">
        <v>0</v>
      </c>
      <c r="L4" s="26"/>
      <c r="M4" s="29"/>
      <c r="N4" s="26"/>
      <c r="O4" s="26"/>
    </row>
    <row r="5" spans="2:26" s="9" customFormat="1" ht="15.75">
      <c r="B5" s="17" t="s">
        <v>17</v>
      </c>
      <c r="C5" s="31">
        <v>79.685524000000001</v>
      </c>
      <c r="D5" s="31">
        <v>82.859041000000005</v>
      </c>
      <c r="E5" s="31">
        <v>89.347416999999993</v>
      </c>
      <c r="F5" s="31">
        <v>9.7421430000000004</v>
      </c>
      <c r="G5" s="29">
        <v>0.62777300000000003</v>
      </c>
      <c r="H5" s="31">
        <v>-0.70802299999999696</v>
      </c>
      <c r="I5" s="31">
        <v>6.3786740000000002</v>
      </c>
      <c r="J5" s="29">
        <v>0.26653700000000002</v>
      </c>
      <c r="K5" s="31">
        <v>-0.15683500000001499</v>
      </c>
      <c r="L5" s="26">
        <v>12.125029133271401</v>
      </c>
      <c r="M5" s="29">
        <v>0.78781310392085802</v>
      </c>
      <c r="N5" s="26">
        <v>7.8306192320038903</v>
      </c>
      <c r="O5" s="26">
        <v>0.32167521707136298</v>
      </c>
    </row>
    <row r="6" spans="2:26" s="9" customFormat="1" ht="15.75">
      <c r="B6" s="17" t="s">
        <v>18</v>
      </c>
      <c r="C6" s="31">
        <v>106.187258</v>
      </c>
      <c r="D6" s="31">
        <v>110.614637</v>
      </c>
      <c r="E6" s="31">
        <v>114.188999</v>
      </c>
      <c r="F6" s="31">
        <v>9.9857119999999995</v>
      </c>
      <c r="G6" s="29">
        <v>-1.7183679999999999</v>
      </c>
      <c r="H6" s="31">
        <v>-0.26560299999998399</v>
      </c>
      <c r="I6" s="31">
        <v>1.562935</v>
      </c>
      <c r="J6" s="29">
        <v>2.6983320000000002</v>
      </c>
      <c r="K6" s="31">
        <v>-0.686904999999982</v>
      </c>
      <c r="L6" s="26">
        <v>7.5355001633058496</v>
      </c>
      <c r="M6" s="29">
        <v>-1.61824312291782</v>
      </c>
      <c r="N6" s="26">
        <v>3.2313643989086298</v>
      </c>
      <c r="O6" s="26">
        <v>2.43939868464243</v>
      </c>
    </row>
    <row r="7" spans="2:26" s="9" customFormat="1" ht="15.75">
      <c r="B7" s="16" t="s">
        <v>31</v>
      </c>
      <c r="C7" s="31"/>
      <c r="D7" s="31"/>
      <c r="E7" s="31"/>
      <c r="F7" s="31"/>
      <c r="G7" s="29"/>
      <c r="H7" s="31"/>
      <c r="I7" s="31"/>
      <c r="J7" s="29"/>
      <c r="K7" s="31"/>
      <c r="L7" s="26"/>
      <c r="M7" s="29"/>
      <c r="N7" s="26"/>
      <c r="O7" s="26"/>
    </row>
    <row r="8" spans="2:26" s="9" customFormat="1" ht="15.75">
      <c r="B8" s="17" t="s">
        <v>32</v>
      </c>
      <c r="C8" s="27">
        <v>60.429364</v>
      </c>
      <c r="D8" s="27">
        <v>59.748057000000003</v>
      </c>
      <c r="E8" s="27">
        <v>60.653100999999999</v>
      </c>
      <c r="F8" s="27">
        <v>1.6393390000000001</v>
      </c>
      <c r="G8" s="28">
        <v>-1.5363020000000001</v>
      </c>
      <c r="H8" s="27">
        <v>0.120699999999999</v>
      </c>
      <c r="I8" s="27">
        <v>-1.3512660000000001</v>
      </c>
      <c r="J8" s="28">
        <v>2.5689389999999999</v>
      </c>
      <c r="K8" s="27">
        <v>-0.31262900000000099</v>
      </c>
      <c r="L8" s="26">
        <v>0.37024549852949101</v>
      </c>
      <c r="M8" s="29">
        <v>-2.5423103906901998</v>
      </c>
      <c r="N8" s="30">
        <v>1.5147672500881499</v>
      </c>
      <c r="O8" s="30">
        <v>4.2996193164909098</v>
      </c>
    </row>
    <row r="9" spans="2:26" s="9" customFormat="1" ht="15.75">
      <c r="B9" s="17" t="s">
        <v>6</v>
      </c>
      <c r="C9" s="27">
        <v>45.757894</v>
      </c>
      <c r="D9" s="27">
        <v>50.866579999999999</v>
      </c>
      <c r="E9" s="27">
        <v>53.535898000000003</v>
      </c>
      <c r="F9" s="27">
        <v>8.3463729999999998</v>
      </c>
      <c r="G9" s="28">
        <v>-0.18206600000000001</v>
      </c>
      <c r="H9" s="27">
        <v>-0.38630299999999101</v>
      </c>
      <c r="I9" s="27">
        <v>2.9142009999999998</v>
      </c>
      <c r="J9" s="28">
        <v>0.12939300000000001</v>
      </c>
      <c r="K9" s="27">
        <v>-0.374275999999995</v>
      </c>
      <c r="L9" s="26">
        <v>16.998168665716999</v>
      </c>
      <c r="M9" s="29">
        <v>-0.39788981547096602</v>
      </c>
      <c r="N9" s="30">
        <v>5.2476852188607896</v>
      </c>
      <c r="O9" s="30">
        <v>0.25437723550511898</v>
      </c>
    </row>
    <row r="10" spans="2:26" s="9" customFormat="1" ht="15.75">
      <c r="B10" s="17" t="s">
        <v>19</v>
      </c>
      <c r="C10" s="31">
        <v>63.676845999999998</v>
      </c>
      <c r="D10" s="31">
        <v>58.733701000000003</v>
      </c>
      <c r="E10" s="31">
        <v>59.669738000000002</v>
      </c>
      <c r="F10" s="31">
        <v>-3.1811729999999998</v>
      </c>
      <c r="G10" s="29">
        <v>0.50561699999999998</v>
      </c>
      <c r="H10" s="31">
        <v>-1.3315520000000101</v>
      </c>
      <c r="I10" s="31">
        <v>1.147991</v>
      </c>
      <c r="J10" s="29">
        <v>8.4325999999999998E-2</v>
      </c>
      <c r="K10" s="31">
        <v>-0.29628000000000299</v>
      </c>
      <c r="L10" s="26">
        <v>-6.29288077490523</v>
      </c>
      <c r="M10" s="29">
        <v>0.79403587294508904</v>
      </c>
      <c r="N10" s="26">
        <v>1.5936966069956999</v>
      </c>
      <c r="O10" s="26">
        <v>0.14357344857256699</v>
      </c>
    </row>
    <row r="11" spans="2:26" s="9" customFormat="1" ht="15.75">
      <c r="B11" s="17" t="s">
        <v>20</v>
      </c>
      <c r="C11" s="32">
        <v>86.101168000000001</v>
      </c>
      <c r="D11" s="32">
        <v>89.475832999999994</v>
      </c>
      <c r="E11" s="32">
        <v>90.574783999999994</v>
      </c>
      <c r="F11" s="32">
        <v>7.32958</v>
      </c>
      <c r="G11" s="32">
        <v>-0.22845699999999999</v>
      </c>
      <c r="H11" s="32">
        <v>-2.6275069999999898</v>
      </c>
      <c r="I11" s="32">
        <v>1.5737270000000001</v>
      </c>
      <c r="J11" s="32">
        <v>0.36177300000000001</v>
      </c>
      <c r="K11" s="32">
        <v>-0.83654900000000498</v>
      </c>
      <c r="L11" s="33">
        <v>5.1957669145672796</v>
      </c>
      <c r="M11" s="34">
        <v>-0.26533554109277602</v>
      </c>
      <c r="N11" s="33">
        <v>1.2282098563977599</v>
      </c>
      <c r="O11" s="33">
        <v>0.40432481919447499</v>
      </c>
    </row>
    <row r="12" spans="2:26" ht="15.75">
      <c r="B12" s="16" t="s">
        <v>21</v>
      </c>
      <c r="C12" s="31">
        <v>270.605006</v>
      </c>
      <c r="D12" s="31">
        <v>268.39822800000002</v>
      </c>
      <c r="E12" s="31">
        <v>285.10639200000003</v>
      </c>
      <c r="F12" s="31">
        <v>9.5290250000000007</v>
      </c>
      <c r="G12" s="31">
        <v>8.5380000000000003</v>
      </c>
      <c r="H12" s="31">
        <v>-3.5656390000000302</v>
      </c>
      <c r="I12" s="31">
        <v>7.0550829999999998</v>
      </c>
      <c r="J12" s="31">
        <v>10.134</v>
      </c>
      <c r="K12" s="31">
        <v>-0.48091900000008497</v>
      </c>
      <c r="L12" s="25">
        <v>5.3588757334370998</v>
      </c>
      <c r="M12" s="29">
        <v>3.1551522738644402</v>
      </c>
      <c r="N12" s="26">
        <v>6.2251394595645397</v>
      </c>
      <c r="O12" s="26">
        <v>3.7757328263732099</v>
      </c>
    </row>
    <row r="13" spans="2:26" s="10" customFormat="1" ht="15">
      <c r="B13" s="18" t="s">
        <v>30</v>
      </c>
      <c r="C13" s="27">
        <v>96.163005999999996</v>
      </c>
      <c r="D13" s="27">
        <v>90.237228000000002</v>
      </c>
      <c r="E13" s="27">
        <v>89.346391999999994</v>
      </c>
      <c r="F13" s="27">
        <v>-5.6105179999999999</v>
      </c>
      <c r="G13" s="27">
        <v>0</v>
      </c>
      <c r="H13" s="27">
        <v>-1.2060960000000001</v>
      </c>
      <c r="I13" s="27">
        <v>-0.74595999999999996</v>
      </c>
      <c r="J13" s="35">
        <v>0</v>
      </c>
      <c r="K13" s="27">
        <v>-0.144876000000011</v>
      </c>
      <c r="L13" s="35">
        <v>-7.0886032826386502</v>
      </c>
      <c r="M13" s="28">
        <v>0</v>
      </c>
      <c r="N13" s="30">
        <v>-0.98721560906105199</v>
      </c>
      <c r="O13" s="30">
        <v>0</v>
      </c>
    </row>
    <row r="14" spans="2:26" ht="15.75">
      <c r="B14" s="19" t="s">
        <v>16</v>
      </c>
      <c r="C14" s="36"/>
      <c r="D14" s="36"/>
      <c r="E14" s="36"/>
      <c r="F14" s="36"/>
      <c r="G14" s="36"/>
      <c r="H14" s="36">
        <v>0</v>
      </c>
      <c r="I14" s="36">
        <v>0</v>
      </c>
      <c r="J14" s="37">
        <v>0</v>
      </c>
      <c r="K14" s="36">
        <v>0</v>
      </c>
      <c r="L14" s="38"/>
      <c r="M14" s="39"/>
      <c r="N14" s="40"/>
      <c r="O14" s="40"/>
    </row>
    <row r="15" spans="2:26" ht="15.75">
      <c r="B15" s="16" t="s">
        <v>22</v>
      </c>
      <c r="C15" s="31">
        <v>93.278734</v>
      </c>
      <c r="D15" s="31">
        <v>103.47624399999999</v>
      </c>
      <c r="E15" s="31">
        <v>104.369693</v>
      </c>
      <c r="F15" s="31">
        <v>11.565502</v>
      </c>
      <c r="G15" s="31">
        <v>1.2250000000000001</v>
      </c>
      <c r="H15" s="31">
        <v>-1.69954299999999</v>
      </c>
      <c r="I15" s="31">
        <v>1.203492</v>
      </c>
      <c r="J15" s="29">
        <v>0.224</v>
      </c>
      <c r="K15" s="31">
        <v>-0.53404300000001104</v>
      </c>
      <c r="L15" s="41">
        <v>11.890125995921</v>
      </c>
      <c r="M15" s="29">
        <v>1.3132682525472501</v>
      </c>
      <c r="N15" s="26">
        <v>0.86343392982063905</v>
      </c>
      <c r="O15" s="26">
        <v>0.21647480749301301</v>
      </c>
    </row>
    <row r="16" spans="2:26" ht="15.75">
      <c r="B16" s="16" t="s">
        <v>23</v>
      </c>
      <c r="C16" s="31">
        <v>122.104671</v>
      </c>
      <c r="D16" s="31">
        <v>116.13740300000001</v>
      </c>
      <c r="E16" s="31">
        <v>131.604862</v>
      </c>
      <c r="F16" s="31">
        <v>3.2378809999999998</v>
      </c>
      <c r="G16" s="31">
        <v>7.3129999999999997</v>
      </c>
      <c r="H16" s="31">
        <v>-1.0506899999999899</v>
      </c>
      <c r="I16" s="31">
        <v>5.320767</v>
      </c>
      <c r="J16" s="29">
        <v>9.91</v>
      </c>
      <c r="K16" s="31">
        <v>0.23669200000000501</v>
      </c>
      <c r="L16" s="41">
        <v>7.7803665676311402</v>
      </c>
      <c r="M16" s="29">
        <v>5.9891238722554698</v>
      </c>
      <c r="N16" s="26">
        <v>13.3182408082605</v>
      </c>
      <c r="O16" s="26">
        <v>8.5329960409051004</v>
      </c>
    </row>
    <row r="17" spans="2:15" ht="15.75">
      <c r="B17" s="19" t="s">
        <v>16</v>
      </c>
      <c r="C17" s="31"/>
      <c r="D17" s="31"/>
      <c r="E17" s="31"/>
      <c r="F17" s="31"/>
      <c r="G17" s="31"/>
      <c r="H17" s="31"/>
      <c r="I17" s="31"/>
      <c r="J17" s="29"/>
      <c r="K17" s="31"/>
      <c r="L17" s="41"/>
      <c r="M17" s="29"/>
      <c r="N17" s="26"/>
      <c r="O17" s="26"/>
    </row>
    <row r="18" spans="2:15" ht="15">
      <c r="B18" s="18" t="s">
        <v>32</v>
      </c>
      <c r="C18" s="27">
        <v>91.581999999999994</v>
      </c>
      <c r="D18" s="27">
        <v>86.164000000000001</v>
      </c>
      <c r="E18" s="27">
        <v>102.851</v>
      </c>
      <c r="F18" s="27">
        <v>4.6180000000000003</v>
      </c>
      <c r="G18" s="27">
        <v>7.3129999999999997</v>
      </c>
      <c r="H18" s="27">
        <v>-0.66199999999999204</v>
      </c>
      <c r="I18" s="27">
        <v>6.58</v>
      </c>
      <c r="J18" s="27">
        <v>9.91</v>
      </c>
      <c r="K18" s="27">
        <v>0.19700000000000301</v>
      </c>
      <c r="L18" s="35">
        <v>12.3048197244</v>
      </c>
      <c r="M18" s="28">
        <v>7.9851935969950398</v>
      </c>
      <c r="N18" s="30">
        <v>19.366556798663002</v>
      </c>
      <c r="O18" s="30">
        <v>11.501323058353799</v>
      </c>
    </row>
    <row r="19" spans="2:15" ht="15">
      <c r="B19" s="18" t="s">
        <v>6</v>
      </c>
      <c r="C19" s="27">
        <v>30.522670999999999</v>
      </c>
      <c r="D19" s="27">
        <v>29.973403000000001</v>
      </c>
      <c r="E19" s="27">
        <v>28.753862000000002</v>
      </c>
      <c r="F19" s="27">
        <v>-1.3801190000000001</v>
      </c>
      <c r="G19" s="27">
        <v>0</v>
      </c>
      <c r="H19" s="27">
        <v>-0.38868999999999698</v>
      </c>
      <c r="I19" s="27">
        <v>-1.259233</v>
      </c>
      <c r="J19" s="27">
        <v>0</v>
      </c>
      <c r="K19" s="27">
        <v>3.9692000000005799E-2</v>
      </c>
      <c r="L19" s="30">
        <v>-5.7950662312613401</v>
      </c>
      <c r="M19" s="28">
        <v>0</v>
      </c>
      <c r="N19" s="30">
        <v>-4.0687438793653099</v>
      </c>
      <c r="O19" s="30">
        <v>0</v>
      </c>
    </row>
    <row r="20" spans="2:15" ht="15.75">
      <c r="B20" s="18" t="s">
        <v>24</v>
      </c>
      <c r="C20" s="31">
        <v>55.221601</v>
      </c>
      <c r="D20" s="31">
        <v>48.784581000000003</v>
      </c>
      <c r="E20" s="31">
        <v>49.131836999999997</v>
      </c>
      <c r="F20" s="31">
        <v>-5.2743580000000003</v>
      </c>
      <c r="G20" s="31">
        <v>0</v>
      </c>
      <c r="H20" s="31">
        <v>-0.81540600000000296</v>
      </c>
      <c r="I20" s="31">
        <v>0.53082399999999996</v>
      </c>
      <c r="J20" s="29">
        <v>0</v>
      </c>
      <c r="K20" s="31">
        <v>-0.183568000000008</v>
      </c>
      <c r="L20" s="30">
        <v>-11.0278657078414</v>
      </c>
      <c r="M20" s="28">
        <v>0</v>
      </c>
      <c r="N20" s="33">
        <v>0.71181507124145205</v>
      </c>
      <c r="O20" s="33">
        <v>0</v>
      </c>
    </row>
    <row r="21" spans="2:15" ht="15.75">
      <c r="B21" s="16" t="s">
        <v>29</v>
      </c>
      <c r="C21" s="22">
        <v>64.742894000000007</v>
      </c>
      <c r="D21" s="22">
        <v>72.654728000000006</v>
      </c>
      <c r="E21" s="22">
        <v>68.138796999999997</v>
      </c>
      <c r="F21" s="22">
        <v>14.088603000000001</v>
      </c>
      <c r="G21" s="22">
        <v>-9.3514350000000004</v>
      </c>
      <c r="H21" s="22">
        <v>-1.3412650000000199</v>
      </c>
      <c r="I21" s="22">
        <v>3.35643</v>
      </c>
      <c r="J21" s="24">
        <v>-6.7230319999999999</v>
      </c>
      <c r="K21" s="22">
        <v>-1.1493289999999801</v>
      </c>
      <c r="L21" s="24">
        <v>5.2452134747019299</v>
      </c>
      <c r="M21" s="24">
        <v>-14.443955810810699</v>
      </c>
      <c r="N21" s="24">
        <v>-6.2156051289600596</v>
      </c>
      <c r="O21" s="23">
        <v>-9.2533991731412204</v>
      </c>
    </row>
    <row r="22" spans="2:15" ht="15">
      <c r="B22" s="20" t="s">
        <v>27</v>
      </c>
      <c r="C22" s="27">
        <v>99.53416</v>
      </c>
      <c r="D22" s="27">
        <v>107.311831</v>
      </c>
      <c r="E22" s="27">
        <v>118.10413200000001</v>
      </c>
      <c r="F22" s="27">
        <v>22.087955999999998</v>
      </c>
      <c r="G22" s="27">
        <v>-0.338092</v>
      </c>
      <c r="H22" s="27">
        <v>-3.1798920000000002</v>
      </c>
      <c r="I22" s="27">
        <v>11.531091999999999</v>
      </c>
      <c r="J22" s="28">
        <v>0.58164300000000002</v>
      </c>
      <c r="K22" s="27">
        <v>-1.3204339999999599</v>
      </c>
      <c r="L22" s="28">
        <v>18.6568832248145</v>
      </c>
      <c r="M22" s="28">
        <v>-0.33967433894052002</v>
      </c>
      <c r="N22" s="28">
        <v>10.0569535524932</v>
      </c>
      <c r="O22" s="30">
        <v>0.54201199865837701</v>
      </c>
    </row>
    <row r="23" spans="2:15" ht="15">
      <c r="B23" s="21" t="s">
        <v>28</v>
      </c>
      <c r="C23" s="21"/>
      <c r="D23" s="21"/>
      <c r="E23" s="21"/>
      <c r="F23" s="21"/>
      <c r="G23" s="21"/>
      <c r="H23" s="21"/>
      <c r="I23" s="21"/>
    </row>
    <row r="24" spans="2:15">
      <c r="D24" s="15"/>
      <c r="E24" s="15"/>
    </row>
    <row r="26" spans="2:15">
      <c r="C26" s="10"/>
      <c r="E26" s="15"/>
    </row>
    <row r="27" spans="2:15">
      <c r="C27" s="10"/>
      <c r="E27" s="15"/>
    </row>
  </sheetData>
  <mergeCells count="1">
    <mergeCell ref="B23:I23"/>
  </mergeCells>
  <pageMargins left="0.75" right="0.75" top="1" bottom="1" header="0.5" footer="0.5"/>
  <headerFooter alignWithMargins="0">
    <oddFooter>&amp;L&amp;Z&amp;F&amp;R&amp;A</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election activeCell="D7" sqref="D7"/>
    </sheetView>
  </sheetViews>
  <sheetFormatPr defaultColWidth="9.140625" defaultRowHeight="12.75"/>
  <cols>
    <col min="1" max="1" width="17.85546875" style="7" customWidth="1"/>
    <col min="2" max="2" width="21.140625" style="2" customWidth="1"/>
    <col min="3" max="3" width="21.7109375" style="2" customWidth="1"/>
    <col min="4" max="4" width="18.42578125" style="2" customWidth="1"/>
  </cols>
  <sheetData>
    <row r="1" spans="1:7" ht="63">
      <c r="A1" s="51" t="s">
        <v>13</v>
      </c>
      <c r="B1" s="52" t="s">
        <v>14</v>
      </c>
      <c r="C1" s="52" t="s">
        <v>11</v>
      </c>
      <c r="D1" s="53" t="s">
        <v>12</v>
      </c>
    </row>
    <row r="2" spans="1:7" ht="15.75">
      <c r="A2" s="78">
        <v>1999</v>
      </c>
      <c r="B2" s="68">
        <v>65.707942000000003</v>
      </c>
      <c r="C2" s="68">
        <v>54.246068999999999</v>
      </c>
      <c r="D2" s="69">
        <v>11.461873000000001</v>
      </c>
    </row>
    <row r="3" spans="1:7" ht="15.75">
      <c r="A3" s="78">
        <v>2000</v>
      </c>
      <c r="B3" s="68">
        <v>69.181701000000004</v>
      </c>
      <c r="C3" s="68">
        <v>60.838977</v>
      </c>
      <c r="D3" s="69">
        <v>8.3427240000000005</v>
      </c>
    </row>
    <row r="4" spans="1:7" ht="15.75">
      <c r="A4" s="78">
        <v>2001</v>
      </c>
      <c r="B4" s="68">
        <v>69.907152999999994</v>
      </c>
      <c r="C4" s="68">
        <v>65.433378000000005</v>
      </c>
      <c r="D4" s="69">
        <v>4.4737749999999998</v>
      </c>
    </row>
    <row r="5" spans="1:7" ht="15.75">
      <c r="A5" s="78">
        <v>2002</v>
      </c>
      <c r="B5" s="68">
        <v>70.720590000000001</v>
      </c>
      <c r="C5" s="68">
        <v>70.761195000000001</v>
      </c>
      <c r="D5" s="69">
        <v>-4.0605000000000002E-2</v>
      </c>
    </row>
    <row r="6" spans="1:7" ht="15.75">
      <c r="A6" s="78">
        <v>2003</v>
      </c>
      <c r="B6" s="68">
        <v>73.905647000000002</v>
      </c>
      <c r="C6" s="68">
        <v>78.050160000000005</v>
      </c>
      <c r="D6" s="69">
        <v>-4.1445129999999999</v>
      </c>
    </row>
    <row r="7" spans="1:7" ht="15.75">
      <c r="A7" s="78">
        <v>2004</v>
      </c>
      <c r="B7" s="68">
        <v>78.758626000000007</v>
      </c>
      <c r="C7" s="68">
        <v>88.196381000000002</v>
      </c>
      <c r="D7" s="69">
        <v>-9.4377549999999992</v>
      </c>
    </row>
    <row r="8" spans="1:7" ht="15.75">
      <c r="A8" s="78">
        <v>2005</v>
      </c>
      <c r="B8" s="68">
        <v>78.384730000000005</v>
      </c>
      <c r="C8" s="68">
        <v>96.576386999999997</v>
      </c>
      <c r="D8" s="69">
        <v>-18.191656999999999</v>
      </c>
      <c r="G8">
        <f>COUNTA(D:D)</f>
        <v>39</v>
      </c>
    </row>
    <row r="9" spans="1:7" ht="15.75">
      <c r="A9" s="78">
        <v>2006</v>
      </c>
      <c r="B9" s="68">
        <v>87.521388000000002</v>
      </c>
      <c r="C9" s="68">
        <v>118.024732</v>
      </c>
      <c r="D9" s="69">
        <v>-30.503343999999998</v>
      </c>
    </row>
    <row r="10" spans="1:7" ht="15.75">
      <c r="A10" s="78">
        <v>2007</v>
      </c>
      <c r="B10" s="68">
        <v>91.108750000000001</v>
      </c>
      <c r="C10" s="68">
        <v>131.337682</v>
      </c>
      <c r="D10" s="69">
        <v>-40.228932</v>
      </c>
    </row>
    <row r="11" spans="1:7" ht="15.75">
      <c r="A11" s="78">
        <v>2008</v>
      </c>
      <c r="B11" s="68">
        <v>88.370496000000003</v>
      </c>
      <c r="C11" s="68">
        <v>129.00084799999999</v>
      </c>
      <c r="D11" s="69">
        <v>-40.630352000000002</v>
      </c>
    </row>
    <row r="12" spans="1:7" ht="15.75">
      <c r="A12" s="74">
        <v>39903</v>
      </c>
      <c r="B12" s="68">
        <v>89.989852999999997</v>
      </c>
      <c r="C12" s="68">
        <v>135.83176599999999</v>
      </c>
      <c r="D12" s="69">
        <v>-45.841912999999998</v>
      </c>
    </row>
    <row r="13" spans="1:7" ht="15.75">
      <c r="A13" s="74">
        <v>39994</v>
      </c>
      <c r="B13" s="68">
        <v>90.947190000000006</v>
      </c>
      <c r="C13" s="68">
        <v>141.64469800000001</v>
      </c>
      <c r="D13" s="69">
        <v>-50.697507999999999</v>
      </c>
    </row>
    <row r="14" spans="1:7" ht="15.75">
      <c r="A14" s="74">
        <v>40086</v>
      </c>
      <c r="B14" s="68">
        <v>96.116360999999998</v>
      </c>
      <c r="C14" s="68">
        <v>149.88693900000001</v>
      </c>
      <c r="D14" s="69">
        <v>-53.770578</v>
      </c>
    </row>
    <row r="15" spans="1:7" ht="15.75">
      <c r="A15" s="74">
        <v>40178</v>
      </c>
      <c r="B15" s="68">
        <v>98.461433999999997</v>
      </c>
      <c r="C15" s="68">
        <v>153.81438</v>
      </c>
      <c r="D15" s="69">
        <v>-55.352946000000003</v>
      </c>
    </row>
    <row r="16" spans="1:7" ht="15.75">
      <c r="A16" s="74">
        <v>40268</v>
      </c>
      <c r="B16" s="68">
        <v>99.192034000000007</v>
      </c>
      <c r="C16" s="68">
        <v>153.84625600000001</v>
      </c>
      <c r="D16" s="69">
        <v>-54.654221999999997</v>
      </c>
    </row>
    <row r="17" spans="1:4" ht="15.75">
      <c r="A17" s="74">
        <v>40359</v>
      </c>
      <c r="B17" s="68">
        <v>102.461809</v>
      </c>
      <c r="C17" s="68">
        <v>154.63869399999999</v>
      </c>
      <c r="D17" s="69">
        <v>-52.176884999999999</v>
      </c>
    </row>
    <row r="18" spans="1:4" ht="15.75">
      <c r="A18" s="74">
        <v>40451</v>
      </c>
      <c r="B18" s="68">
        <v>106.24793200000001</v>
      </c>
      <c r="C18" s="68">
        <v>161.38290799999999</v>
      </c>
      <c r="D18" s="69">
        <v>-55.134976000000002</v>
      </c>
    </row>
    <row r="19" spans="1:4" ht="15.75">
      <c r="A19" s="74">
        <v>40543</v>
      </c>
      <c r="B19" s="68">
        <v>111.857777</v>
      </c>
      <c r="C19" s="68">
        <v>168.207088</v>
      </c>
      <c r="D19" s="69">
        <v>-56.349311</v>
      </c>
    </row>
    <row r="20" spans="1:4" ht="15.75">
      <c r="A20" s="74">
        <v>40633</v>
      </c>
      <c r="B20" s="68">
        <v>114.71713</v>
      </c>
      <c r="C20" s="68">
        <v>173.56595100000001</v>
      </c>
      <c r="D20" s="69">
        <v>-58.848821000000001</v>
      </c>
    </row>
    <row r="21" spans="1:4" ht="15.75">
      <c r="A21" s="74">
        <v>40724</v>
      </c>
      <c r="B21" s="68">
        <v>117.18885899999999</v>
      </c>
      <c r="C21" s="68">
        <v>177.548123</v>
      </c>
      <c r="D21" s="69">
        <v>-60.359264000000003</v>
      </c>
    </row>
    <row r="22" spans="1:4" ht="15.75">
      <c r="A22" s="74">
        <v>40816</v>
      </c>
      <c r="B22" s="68">
        <v>112.95132099999999</v>
      </c>
      <c r="C22" s="68">
        <v>173.29168899999999</v>
      </c>
      <c r="D22" s="69">
        <v>-60.340367999999998</v>
      </c>
    </row>
    <row r="23" spans="1:4" ht="15.75">
      <c r="A23" s="74">
        <v>40908</v>
      </c>
      <c r="B23" s="68">
        <v>109.2971</v>
      </c>
      <c r="C23" s="68">
        <v>170.13699399999999</v>
      </c>
      <c r="D23" s="69">
        <v>-60.839894000000001</v>
      </c>
    </row>
    <row r="24" spans="1:4" ht="15.75">
      <c r="A24" s="74">
        <v>40999</v>
      </c>
      <c r="B24" s="68">
        <v>106.13818000000001</v>
      </c>
      <c r="C24" s="68">
        <v>170.127229</v>
      </c>
      <c r="D24" s="69">
        <v>-63.989049000000001</v>
      </c>
    </row>
    <row r="25" spans="1:4" ht="15.75">
      <c r="A25" s="74">
        <v>41090</v>
      </c>
      <c r="B25" s="68">
        <v>101.257482</v>
      </c>
      <c r="C25" s="68">
        <v>167.95190500000001</v>
      </c>
      <c r="D25" s="69">
        <v>-66.694423</v>
      </c>
    </row>
    <row r="26" spans="1:4" ht="15.75">
      <c r="A26" s="74">
        <v>41182</v>
      </c>
      <c r="B26" s="68">
        <v>100.313757</v>
      </c>
      <c r="C26" s="68">
        <v>168.392348</v>
      </c>
      <c r="D26" s="69">
        <v>-68.078591000000003</v>
      </c>
    </row>
    <row r="27" spans="1:4" ht="15.75">
      <c r="A27" s="74">
        <v>41274</v>
      </c>
      <c r="B27" s="68">
        <v>102.02781</v>
      </c>
      <c r="C27" s="68">
        <v>169.493459</v>
      </c>
      <c r="D27" s="69">
        <v>-67.465648999999999</v>
      </c>
    </row>
    <row r="28" spans="1:4" ht="15.75">
      <c r="A28" s="74">
        <v>41364</v>
      </c>
      <c r="B28" s="68">
        <v>100.739079</v>
      </c>
      <c r="C28" s="68">
        <v>171.201583</v>
      </c>
      <c r="D28" s="69">
        <v>-70.462503999999996</v>
      </c>
    </row>
    <row r="29" spans="1:4" ht="15.75">
      <c r="A29" s="74">
        <v>41455</v>
      </c>
      <c r="B29" s="68">
        <v>101.95170899999999</v>
      </c>
      <c r="C29" s="68">
        <v>175.768091</v>
      </c>
      <c r="D29" s="69">
        <v>-73.816382000000004</v>
      </c>
    </row>
    <row r="30" spans="1:4" ht="15.75">
      <c r="A30" s="74">
        <v>41547</v>
      </c>
      <c r="B30" s="68">
        <v>100.25378600000001</v>
      </c>
      <c r="C30" s="68">
        <v>174.930813</v>
      </c>
      <c r="D30" s="69">
        <v>-74.677026999999995</v>
      </c>
    </row>
    <row r="31" spans="1:4" ht="15.75">
      <c r="A31" s="74">
        <v>41639</v>
      </c>
      <c r="B31" s="68">
        <v>101.258199</v>
      </c>
      <c r="C31" s="68">
        <v>183.070607</v>
      </c>
      <c r="D31" s="69">
        <v>-81.812408000000005</v>
      </c>
    </row>
    <row r="32" spans="1:4" ht="15.75">
      <c r="A32" s="74">
        <v>41729</v>
      </c>
      <c r="B32" s="68">
        <v>100.146556</v>
      </c>
      <c r="C32" s="68">
        <v>190.31918200000001</v>
      </c>
      <c r="D32" s="69">
        <v>-90.172625999999994</v>
      </c>
    </row>
    <row r="33" spans="1:5" ht="15.75">
      <c r="A33" s="74">
        <v>41820</v>
      </c>
      <c r="B33" s="68">
        <v>100.05319900000001</v>
      </c>
      <c r="C33" s="68">
        <v>190.865261</v>
      </c>
      <c r="D33" s="69">
        <v>-90.812061999999997</v>
      </c>
    </row>
    <row r="34" spans="1:5" ht="15.75">
      <c r="A34" s="74">
        <v>41912</v>
      </c>
      <c r="B34" s="68">
        <v>99.015099000000006</v>
      </c>
      <c r="C34" s="68">
        <v>191.30298199999999</v>
      </c>
      <c r="D34" s="69">
        <v>-92.287882999999994</v>
      </c>
    </row>
    <row r="35" spans="1:5" ht="15.75">
      <c r="A35" s="74">
        <v>42004</v>
      </c>
      <c r="B35" s="68">
        <v>96.163005999999996</v>
      </c>
      <c r="C35" s="68">
        <v>195.69716600000001</v>
      </c>
      <c r="D35" s="69">
        <v>-99.53416</v>
      </c>
    </row>
    <row r="36" spans="1:5" ht="15.75">
      <c r="A36" s="74">
        <v>42094</v>
      </c>
      <c r="B36" s="68">
        <v>93.665132999999997</v>
      </c>
      <c r="C36" s="68">
        <v>198.93669</v>
      </c>
      <c r="D36" s="69">
        <v>-105.271557</v>
      </c>
    </row>
    <row r="37" spans="1:5" ht="15.75">
      <c r="A37" s="74">
        <v>42185</v>
      </c>
      <c r="B37" s="68">
        <v>92.326204000000004</v>
      </c>
      <c r="C37" s="68">
        <v>199.083697</v>
      </c>
      <c r="D37" s="69">
        <v>-106.757493</v>
      </c>
    </row>
    <row r="38" spans="1:5" ht="15.75">
      <c r="A38" s="74">
        <v>42277</v>
      </c>
      <c r="B38" s="68">
        <v>90.237228000000002</v>
      </c>
      <c r="C38" s="68">
        <v>197.549059</v>
      </c>
      <c r="D38" s="69">
        <v>-107.311831</v>
      </c>
    </row>
    <row r="39" spans="1:5" ht="15.75">
      <c r="A39" s="77">
        <v>42369</v>
      </c>
      <c r="B39" s="72">
        <v>89.346391999999994</v>
      </c>
      <c r="C39" s="72">
        <v>207.450524</v>
      </c>
      <c r="D39" s="73">
        <v>-118.10413200000001</v>
      </c>
      <c r="E39" s="11"/>
    </row>
    <row r="40" spans="1:5">
      <c r="B40" s="6"/>
      <c r="C40" s="6"/>
      <c r="D40" s="6"/>
    </row>
    <row r="41" spans="1:5">
      <c r="B41" s="6"/>
      <c r="C41" s="6"/>
      <c r="D41" s="6"/>
    </row>
    <row r="42" spans="1:5">
      <c r="B42" s="6"/>
      <c r="C42" s="6"/>
      <c r="D42" s="6"/>
    </row>
    <row r="43" spans="1:5">
      <c r="B43" s="6"/>
      <c r="C43" s="6"/>
      <c r="D43" s="6"/>
    </row>
    <row r="44" spans="1:5">
      <c r="B44" s="6"/>
      <c r="C44" s="6"/>
      <c r="D44" s="6"/>
    </row>
    <row r="45" spans="1:5">
      <c r="B45" s="6"/>
      <c r="C45" s="6"/>
      <c r="D45" s="6"/>
    </row>
    <row r="46" spans="1:5">
      <c r="B46" s="6"/>
      <c r="C46" s="6"/>
      <c r="D46" s="6"/>
    </row>
    <row r="47" spans="1:5">
      <c r="B47" s="6"/>
      <c r="C47" s="6"/>
      <c r="D47" s="6"/>
    </row>
    <row r="48" spans="1:5">
      <c r="B48" s="6"/>
      <c r="C48" s="6"/>
      <c r="D48" s="6"/>
    </row>
    <row r="49" spans="2:4">
      <c r="B49" s="6"/>
      <c r="C49" s="6"/>
      <c r="D49" s="6"/>
    </row>
    <row r="50" spans="2:4">
      <c r="B50" s="6"/>
      <c r="C50" s="6"/>
      <c r="D50" s="6"/>
    </row>
    <row r="51" spans="2:4">
      <c r="B51" s="6"/>
      <c r="C51" s="6"/>
      <c r="D51" s="6"/>
    </row>
    <row r="52" spans="2:4">
      <c r="B52" s="6"/>
      <c r="C52" s="6"/>
      <c r="D52" s="6"/>
    </row>
    <row r="53" spans="2:4">
      <c r="B53" s="6"/>
      <c r="C53" s="6"/>
      <c r="D53" s="6"/>
    </row>
    <row r="54" spans="2:4">
      <c r="B54" s="6"/>
      <c r="C54" s="6"/>
      <c r="D54" s="6"/>
    </row>
    <row r="55" spans="2:4">
      <c r="B55" s="6"/>
      <c r="C55" s="6"/>
      <c r="D55" s="6"/>
    </row>
    <row r="56" spans="2:4">
      <c r="B56" s="6"/>
      <c r="C56" s="6"/>
      <c r="D56" s="6"/>
    </row>
    <row r="57" spans="2:4">
      <c r="B57" s="6"/>
      <c r="C57" s="6"/>
      <c r="D57" s="6"/>
    </row>
    <row r="58" spans="2:4">
      <c r="B58" s="6"/>
      <c r="C58" s="6"/>
      <c r="D58" s="6"/>
    </row>
    <row r="59" spans="2:4">
      <c r="B59" s="6"/>
      <c r="C59" s="6"/>
      <c r="D59" s="6"/>
    </row>
    <row r="60" spans="2:4">
      <c r="B60" s="6"/>
      <c r="C60" s="6"/>
      <c r="D60" s="6"/>
    </row>
    <row r="61" spans="2:4">
      <c r="B61" s="6"/>
      <c r="C61" s="6"/>
      <c r="D61" s="6"/>
    </row>
    <row r="62" spans="2:4">
      <c r="B62" s="6"/>
      <c r="C62" s="6"/>
      <c r="D62" s="6"/>
    </row>
  </sheetData>
  <pageMargins left="0.75" right="0.75" top="1" bottom="1" header="0.5" footer="0.5"/>
  <pageSetup paperSize="9" orientation="portrait" copies="1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election activeCell="B4" sqref="B4"/>
    </sheetView>
  </sheetViews>
  <sheetFormatPr defaultColWidth="9.140625" defaultRowHeight="12.75"/>
  <cols>
    <col min="1" max="1" width="10.42578125" style="7" customWidth="1"/>
    <col min="2" max="2" width="23" style="2" customWidth="1"/>
  </cols>
  <sheetData>
    <row r="1" spans="1:2" ht="47.25">
      <c r="A1" s="75" t="s">
        <v>47</v>
      </c>
      <c r="B1" s="76" t="s">
        <v>10</v>
      </c>
    </row>
    <row r="2" spans="1:2" ht="15.75">
      <c r="A2" s="74">
        <v>36981</v>
      </c>
      <c r="B2" s="60">
        <v>0.53162711054298695</v>
      </c>
    </row>
    <row r="3" spans="1:2" ht="15.75">
      <c r="A3" s="74">
        <v>37072</v>
      </c>
      <c r="B3" s="60">
        <v>0.51843218997668805</v>
      </c>
    </row>
    <row r="4" spans="1:2" ht="15.75">
      <c r="A4" s="74">
        <v>37164</v>
      </c>
      <c r="B4" s="60">
        <v>0.54533935809799605</v>
      </c>
    </row>
    <row r="5" spans="1:2" ht="15.75">
      <c r="A5" s="74">
        <v>37256</v>
      </c>
      <c r="B5" s="60">
        <v>0.56139116906003905</v>
      </c>
    </row>
    <row r="6" spans="1:2" ht="15.75">
      <c r="A6" s="74">
        <v>37346</v>
      </c>
      <c r="B6" s="60">
        <v>0.58728046434243097</v>
      </c>
    </row>
    <row r="7" spans="1:2" ht="15.75">
      <c r="A7" s="74">
        <v>37437</v>
      </c>
      <c r="B7" s="60">
        <v>0.60631856080589996</v>
      </c>
    </row>
    <row r="8" spans="1:2" ht="15.75">
      <c r="A8" s="74">
        <v>37529</v>
      </c>
      <c r="B8" s="60">
        <v>0.61408219590498103</v>
      </c>
    </row>
    <row r="9" spans="1:2" ht="15.75">
      <c r="A9" s="74">
        <v>37621</v>
      </c>
      <c r="B9" s="60">
        <v>0.58392194132249797</v>
      </c>
    </row>
    <row r="10" spans="1:2" ht="15.75">
      <c r="A10" s="74">
        <v>37711</v>
      </c>
      <c r="B10" s="60">
        <v>0.56425892385160104</v>
      </c>
    </row>
    <row r="11" spans="1:2" ht="15.75">
      <c r="A11" s="74">
        <v>37802</v>
      </c>
      <c r="B11" s="60">
        <v>0.52761769368441103</v>
      </c>
    </row>
    <row r="12" spans="1:2" ht="15.75">
      <c r="A12" s="74">
        <v>37894</v>
      </c>
      <c r="B12" s="60">
        <v>0.55293363025883702</v>
      </c>
    </row>
    <row r="13" spans="1:2" ht="15.75">
      <c r="A13" s="74">
        <v>37986</v>
      </c>
      <c r="B13" s="60">
        <v>0.56066427063122204</v>
      </c>
    </row>
    <row r="14" spans="1:2" ht="15.75">
      <c r="A14" s="74">
        <v>38077</v>
      </c>
      <c r="B14" s="60">
        <v>0.58670631409013696</v>
      </c>
    </row>
    <row r="15" spans="1:2" ht="15.75">
      <c r="A15" s="74">
        <v>38168</v>
      </c>
      <c r="B15" s="60">
        <v>0.573756228749428</v>
      </c>
    </row>
    <row r="16" spans="1:2" ht="15.75">
      <c r="A16" s="74">
        <v>38260</v>
      </c>
      <c r="B16" s="60">
        <v>0.568611298249319</v>
      </c>
    </row>
    <row r="17" spans="1:2" ht="15.75">
      <c r="A17" s="74">
        <v>38352</v>
      </c>
      <c r="B17" s="60">
        <v>0.55901569262338002</v>
      </c>
    </row>
    <row r="18" spans="1:2" ht="15.75">
      <c r="A18" s="74">
        <v>38442</v>
      </c>
      <c r="B18" s="60">
        <v>0.56928885151460096</v>
      </c>
    </row>
    <row r="19" spans="1:2" ht="15.75">
      <c r="A19" s="74">
        <v>38533</v>
      </c>
      <c r="B19" s="60">
        <v>0.58564912188149199</v>
      </c>
    </row>
    <row r="20" spans="1:2" ht="15.75">
      <c r="A20" s="74">
        <v>38625</v>
      </c>
      <c r="B20" s="60">
        <v>0.58048568400081502</v>
      </c>
    </row>
    <row r="21" spans="1:2" ht="15.75">
      <c r="A21" s="74">
        <v>38717</v>
      </c>
      <c r="B21" s="60">
        <v>0.56286757138271204</v>
      </c>
    </row>
    <row r="22" spans="1:2" ht="15.75">
      <c r="A22" s="74">
        <v>38807</v>
      </c>
      <c r="B22" s="60">
        <v>0.58149965671218995</v>
      </c>
    </row>
    <row r="23" spans="1:2" ht="15.75">
      <c r="A23" s="74">
        <v>38898</v>
      </c>
      <c r="B23" s="60">
        <v>0.54680220564354198</v>
      </c>
    </row>
    <row r="24" spans="1:2" ht="15.75">
      <c r="A24" s="74">
        <v>38990</v>
      </c>
      <c r="B24" s="60">
        <v>0.52144920907117898</v>
      </c>
    </row>
    <row r="25" spans="1:2" ht="15.75">
      <c r="A25" s="74">
        <v>39082</v>
      </c>
      <c r="B25" s="60">
        <v>0.53709935696640498</v>
      </c>
    </row>
    <row r="26" spans="1:2" ht="15.75">
      <c r="A26" s="74">
        <v>39172</v>
      </c>
      <c r="B26" s="60">
        <v>0.52431347966641795</v>
      </c>
    </row>
    <row r="27" spans="1:2" ht="15.75">
      <c r="A27" s="74">
        <v>39263</v>
      </c>
      <c r="B27" s="60">
        <v>0.536414621793039</v>
      </c>
    </row>
    <row r="28" spans="1:2" ht="15.75">
      <c r="A28" s="74">
        <v>39355</v>
      </c>
      <c r="B28" s="60">
        <v>0.50137283798328602</v>
      </c>
    </row>
    <row r="29" spans="1:2" ht="15.75">
      <c r="A29" s="74">
        <v>39447</v>
      </c>
      <c r="B29" s="60">
        <v>0.47501648970789001</v>
      </c>
    </row>
    <row r="30" spans="1:2" ht="15.75">
      <c r="A30" s="74">
        <v>39538</v>
      </c>
      <c r="B30" s="60">
        <v>0.436194339059291</v>
      </c>
    </row>
    <row r="31" spans="1:2" ht="15.75">
      <c r="A31" s="74">
        <v>39629</v>
      </c>
      <c r="B31" s="60">
        <v>0.40079939803952602</v>
      </c>
    </row>
    <row r="32" spans="1:2" ht="15.75">
      <c r="A32" s="74">
        <v>39721</v>
      </c>
      <c r="B32" s="60">
        <v>0.40481234195421201</v>
      </c>
    </row>
    <row r="33" spans="1:3" ht="15.75">
      <c r="A33" s="74">
        <v>39813</v>
      </c>
      <c r="B33" s="60">
        <v>0.43200336148556501</v>
      </c>
    </row>
    <row r="34" spans="1:3" ht="15.75">
      <c r="A34" s="74">
        <v>39903</v>
      </c>
      <c r="B34" s="60">
        <v>0.46041777259017802</v>
      </c>
    </row>
    <row r="35" spans="1:3" ht="15.75">
      <c r="A35" s="74">
        <v>39994</v>
      </c>
      <c r="B35" s="60">
        <v>0.42737821407878701</v>
      </c>
    </row>
    <row r="36" spans="1:3" ht="15.75">
      <c r="A36" s="74">
        <v>40086</v>
      </c>
      <c r="B36" s="60">
        <v>0.429753268334223</v>
      </c>
    </row>
    <row r="37" spans="1:3" ht="15.75">
      <c r="A37" s="74">
        <v>40178</v>
      </c>
      <c r="B37" s="60">
        <v>0.43123016478639098</v>
      </c>
    </row>
    <row r="38" spans="1:3" ht="15.75">
      <c r="A38" s="74">
        <v>40268</v>
      </c>
      <c r="B38" s="60">
        <v>0.44402520068672002</v>
      </c>
    </row>
    <row r="39" spans="1:3" ht="15.75">
      <c r="A39" s="74">
        <v>40359</v>
      </c>
      <c r="B39" s="60">
        <v>0.471455084067751</v>
      </c>
    </row>
    <row r="40" spans="1:3" ht="15.75">
      <c r="A40" s="74">
        <v>40451</v>
      </c>
      <c r="B40" s="60">
        <v>0.45467477750950303</v>
      </c>
    </row>
    <row r="41" spans="1:3" ht="15.75">
      <c r="A41" s="74">
        <v>40543</v>
      </c>
      <c r="B41" s="60">
        <v>0.45311037696962603</v>
      </c>
    </row>
    <row r="42" spans="1:3" ht="15.75">
      <c r="A42" s="74">
        <v>40633</v>
      </c>
      <c r="B42" s="60">
        <v>0.447814862229719</v>
      </c>
    </row>
    <row r="43" spans="1:3" ht="15.75">
      <c r="A43" s="74">
        <v>40724</v>
      </c>
      <c r="B43" s="60">
        <v>0.44245275753001201</v>
      </c>
    </row>
    <row r="44" spans="1:3" ht="15.75">
      <c r="A44" s="74">
        <v>40816</v>
      </c>
      <c r="B44" s="60">
        <v>0.45537638798260099</v>
      </c>
    </row>
    <row r="45" spans="1:3" ht="15.75">
      <c r="A45" s="74">
        <v>40908</v>
      </c>
      <c r="B45" s="60">
        <v>0.44588486331704502</v>
      </c>
    </row>
    <row r="46" spans="1:3" ht="15.75">
      <c r="A46" s="74">
        <v>40999</v>
      </c>
      <c r="B46" s="60">
        <v>0.41468145816768498</v>
      </c>
    </row>
    <row r="47" spans="1:3" ht="15.75">
      <c r="A47" s="74">
        <v>41090</v>
      </c>
      <c r="B47" s="60">
        <v>0.41070156030746702</v>
      </c>
    </row>
    <row r="48" spans="1:3" ht="15.75">
      <c r="A48" s="74">
        <v>41182</v>
      </c>
      <c r="B48" s="60">
        <v>0.39805298215813201</v>
      </c>
      <c r="C48" s="12"/>
    </row>
    <row r="49" spans="1:4" ht="15.75">
      <c r="A49" s="74">
        <v>41274</v>
      </c>
      <c r="B49" s="60">
        <v>0.38047276795951201</v>
      </c>
    </row>
    <row r="50" spans="1:4" ht="15.75">
      <c r="A50" s="74">
        <v>41364</v>
      </c>
      <c r="B50" s="60">
        <v>0.36238210284850297</v>
      </c>
    </row>
    <row r="51" spans="1:4" ht="15.75">
      <c r="A51" s="74">
        <v>41455</v>
      </c>
      <c r="B51" s="60">
        <v>0.35762141038711998</v>
      </c>
    </row>
    <row r="52" spans="1:4" ht="15.75">
      <c r="A52" s="74">
        <v>41547</v>
      </c>
      <c r="B52" s="60">
        <v>0.34038699166303399</v>
      </c>
    </row>
    <row r="53" spans="1:4" ht="15.75">
      <c r="A53" s="74">
        <v>41639</v>
      </c>
      <c r="B53" s="60">
        <v>0.332883035841953</v>
      </c>
      <c r="D53" s="12"/>
    </row>
    <row r="54" spans="1:4" ht="15.75">
      <c r="A54" s="74">
        <v>41729</v>
      </c>
      <c r="B54" s="60">
        <v>0.32638589020862402</v>
      </c>
    </row>
    <row r="55" spans="1:4" ht="15.75">
      <c r="A55" s="74">
        <v>41820</v>
      </c>
      <c r="B55" s="60">
        <v>0.31962580603776097</v>
      </c>
    </row>
    <row r="56" spans="1:4" ht="15.75">
      <c r="A56" s="74">
        <v>41912</v>
      </c>
      <c r="B56" s="60">
        <v>0.33797532596965002</v>
      </c>
    </row>
    <row r="57" spans="1:4" ht="15.75">
      <c r="A57" s="74">
        <v>42004</v>
      </c>
      <c r="B57" s="60">
        <v>0.34194631886898702</v>
      </c>
      <c r="D57" s="12"/>
    </row>
    <row r="58" spans="1:4" ht="15.75">
      <c r="A58" s="74">
        <v>42094</v>
      </c>
      <c r="B58" s="60">
        <v>0.33639232828329702</v>
      </c>
    </row>
    <row r="59" spans="1:4" ht="15.75">
      <c r="A59" s="74">
        <v>42185</v>
      </c>
      <c r="B59" s="60">
        <v>0.31009201182883001</v>
      </c>
      <c r="C59" s="12"/>
    </row>
    <row r="60" spans="1:4" ht="15.75">
      <c r="A60" s="74">
        <v>42277</v>
      </c>
      <c r="B60" s="60">
        <v>0.31138890821404902</v>
      </c>
    </row>
    <row r="61" spans="1:4" ht="15.75">
      <c r="A61" s="77">
        <v>42369</v>
      </c>
      <c r="B61" s="67">
        <v>0.30294901099008498</v>
      </c>
    </row>
    <row r="62" spans="1:4">
      <c r="B62" s="8"/>
    </row>
    <row r="63" spans="1:4">
      <c r="B63" s="8"/>
    </row>
    <row r="64" spans="1:4">
      <c r="B64" s="8"/>
    </row>
    <row r="65" spans="2:2">
      <c r="B65" s="8"/>
    </row>
    <row r="66" spans="2:2">
      <c r="B66" s="8"/>
    </row>
    <row r="67" spans="2:2">
      <c r="B67" s="8"/>
    </row>
  </sheetData>
  <pageMargins left="0.75" right="0.75" top="1" bottom="1" header="0.5" footer="0.5"/>
  <pageSetup paperSize="9" orientation="portrait" copies="1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workbookViewId="0">
      <pane xSplit="1" ySplit="1" topLeftCell="B33" activePane="bottomRight" state="frozen"/>
      <selection pane="topRight" activeCell="B1" sqref="B1"/>
      <selection pane="bottomLeft" activeCell="A2" sqref="A2"/>
      <selection pane="bottomRight" activeCell="D38" sqref="D38"/>
    </sheetView>
  </sheetViews>
  <sheetFormatPr defaultColWidth="9.140625" defaultRowHeight="12.75"/>
  <cols>
    <col min="1" max="1" width="17.85546875" style="4" customWidth="1"/>
    <col min="2" max="2" width="17.42578125" style="2" customWidth="1"/>
    <col min="3" max="3" width="29.28515625" style="2" customWidth="1"/>
    <col min="4" max="4" width="13" style="2" bestFit="1" customWidth="1"/>
  </cols>
  <sheetData>
    <row r="1" spans="1:4" s="5" customFormat="1" ht="63">
      <c r="A1" s="51" t="s">
        <v>13</v>
      </c>
      <c r="B1" s="70" t="s">
        <v>4</v>
      </c>
      <c r="C1" s="52" t="s">
        <v>5</v>
      </c>
      <c r="D1" s="71" t="s">
        <v>6</v>
      </c>
    </row>
    <row r="2" spans="1:4" ht="15">
      <c r="A2" s="59">
        <v>39082</v>
      </c>
      <c r="B2" s="68">
        <v>7.6</v>
      </c>
      <c r="C2" s="68">
        <v>11.5</v>
      </c>
      <c r="D2" s="69">
        <v>3.3</v>
      </c>
    </row>
    <row r="3" spans="1:4" ht="15">
      <c r="A3" s="59">
        <v>39447</v>
      </c>
      <c r="B3" s="68">
        <v>10.4077</v>
      </c>
      <c r="C3" s="68">
        <v>17.917999999999999</v>
      </c>
      <c r="D3" s="69">
        <v>3</v>
      </c>
    </row>
    <row r="4" spans="1:4" ht="15">
      <c r="A4" s="59">
        <v>39813</v>
      </c>
      <c r="B4" s="68">
        <v>6.0167999999999999</v>
      </c>
      <c r="C4" s="68">
        <v>8.6859999999999999</v>
      </c>
      <c r="D4" s="69">
        <v>1.7</v>
      </c>
    </row>
    <row r="5" spans="1:4" ht="15">
      <c r="A5" s="59">
        <v>40178</v>
      </c>
      <c r="B5" s="68">
        <v>8.3674999999999997</v>
      </c>
      <c r="C5" s="68">
        <v>16.268000000000001</v>
      </c>
      <c r="D5" s="69">
        <v>3.6</v>
      </c>
    </row>
    <row r="6" spans="1:4" ht="15">
      <c r="A6" s="59">
        <v>40268</v>
      </c>
      <c r="B6" s="68">
        <v>8.9878999999999998</v>
      </c>
      <c r="C6" s="68">
        <v>16.678999999999998</v>
      </c>
      <c r="D6" s="69">
        <v>6.4</v>
      </c>
    </row>
    <row r="7" spans="1:4" ht="15">
      <c r="A7" s="59">
        <v>40359</v>
      </c>
      <c r="B7" s="68">
        <v>7.4511000000000003</v>
      </c>
      <c r="C7" s="68">
        <v>12.848000000000001</v>
      </c>
      <c r="D7" s="69">
        <v>8.1999999999999993</v>
      </c>
    </row>
    <row r="8" spans="1:4" ht="15">
      <c r="A8" s="59">
        <v>40451</v>
      </c>
      <c r="B8" s="68">
        <v>8.6548999999999996</v>
      </c>
      <c r="C8" s="68">
        <v>15.093999999999999</v>
      </c>
      <c r="D8" s="69">
        <v>9.1153139999999997</v>
      </c>
    </row>
    <row r="9" spans="1:4" ht="15">
      <c r="A9" s="59">
        <v>40542</v>
      </c>
      <c r="B9" s="68">
        <v>8.9613999999999994</v>
      </c>
      <c r="C9" s="68">
        <v>15.647</v>
      </c>
      <c r="D9" s="69">
        <v>12.908583999999999</v>
      </c>
    </row>
    <row r="10" spans="1:4" ht="15">
      <c r="A10" s="59">
        <v>40574</v>
      </c>
      <c r="B10" s="68">
        <v>9.2315000000000005</v>
      </c>
      <c r="C10" s="68">
        <v>16.678999999999998</v>
      </c>
      <c r="D10" s="69">
        <v>16.011120999999999</v>
      </c>
    </row>
    <row r="11" spans="1:4" ht="15">
      <c r="A11" s="59">
        <v>40602</v>
      </c>
      <c r="B11" s="68">
        <v>9.2829999999999995</v>
      </c>
      <c r="C11" s="68">
        <v>16.719000000000001</v>
      </c>
      <c r="D11" s="69">
        <v>16.739823000000001</v>
      </c>
    </row>
    <row r="12" spans="1:4" ht="15">
      <c r="A12" s="59">
        <v>40633</v>
      </c>
      <c r="B12" s="68">
        <v>10.0877</v>
      </c>
      <c r="C12" s="68">
        <v>17.364999999999998</v>
      </c>
      <c r="D12" s="69">
        <v>16.487102</v>
      </c>
    </row>
    <row r="13" spans="1:4" ht="15">
      <c r="A13" s="59">
        <v>40663</v>
      </c>
      <c r="B13" s="68">
        <v>9.5946999999999996</v>
      </c>
      <c r="C13" s="68">
        <v>17.576000000000001</v>
      </c>
      <c r="D13" s="69">
        <v>15.982161</v>
      </c>
    </row>
    <row r="14" spans="1:4" ht="15">
      <c r="A14" s="59">
        <v>40694</v>
      </c>
      <c r="B14" s="68">
        <v>9.3210999999999995</v>
      </c>
      <c r="C14" s="68">
        <v>17.45</v>
      </c>
      <c r="D14" s="69">
        <v>15.591032</v>
      </c>
    </row>
    <row r="15" spans="1:4" ht="15">
      <c r="A15" s="59">
        <v>40724</v>
      </c>
      <c r="B15" s="68">
        <v>8.7666000000000004</v>
      </c>
      <c r="C15" s="68">
        <v>17.265999999999998</v>
      </c>
      <c r="D15" s="69">
        <v>15.752693000000001</v>
      </c>
    </row>
    <row r="16" spans="1:4" ht="15">
      <c r="A16" s="59">
        <v>40755</v>
      </c>
      <c r="B16" s="68">
        <v>8.5324000000000009</v>
      </c>
      <c r="C16" s="68">
        <v>17.109000000000002</v>
      </c>
      <c r="D16" s="69">
        <v>15.212545</v>
      </c>
    </row>
    <row r="17" spans="1:4" ht="15">
      <c r="A17" s="59">
        <v>40786</v>
      </c>
      <c r="B17" s="68">
        <v>7.6186999999999996</v>
      </c>
      <c r="C17" s="68">
        <v>15.196999999999999</v>
      </c>
      <c r="D17" s="69">
        <v>15.590755</v>
      </c>
    </row>
    <row r="18" spans="1:4" ht="15">
      <c r="A18" s="59">
        <v>40816</v>
      </c>
      <c r="B18" s="68">
        <v>7.2694000000000001</v>
      </c>
      <c r="C18" s="68">
        <v>13.776999999999999</v>
      </c>
      <c r="D18" s="69">
        <v>14.437974000000001</v>
      </c>
    </row>
    <row r="19" spans="1:4" ht="15">
      <c r="A19" s="59">
        <v>40847</v>
      </c>
      <c r="B19" s="68">
        <v>7.6905999999999999</v>
      </c>
      <c r="C19" s="68">
        <v>13.686</v>
      </c>
      <c r="D19" s="69">
        <v>13.553951</v>
      </c>
    </row>
    <row r="20" spans="1:4" ht="15">
      <c r="A20" s="59">
        <v>40877</v>
      </c>
      <c r="B20" s="68">
        <v>7.2465999999999999</v>
      </c>
      <c r="C20" s="68">
        <v>12.416</v>
      </c>
      <c r="D20" s="69">
        <v>11.027212</v>
      </c>
    </row>
    <row r="21" spans="1:4" ht="15">
      <c r="A21" s="59">
        <v>40907</v>
      </c>
      <c r="B21" s="68">
        <v>7.2465999999999999</v>
      </c>
      <c r="C21" s="68">
        <v>12.416</v>
      </c>
      <c r="D21" s="69">
        <v>11.027212</v>
      </c>
    </row>
    <row r="22" spans="1:4" ht="15">
      <c r="A22" s="59">
        <v>40939</v>
      </c>
      <c r="B22" s="68">
        <v>7.6332000000000004</v>
      </c>
      <c r="C22" s="68">
        <v>13.179</v>
      </c>
      <c r="D22" s="69">
        <v>10.688352999999999</v>
      </c>
    </row>
    <row r="23" spans="1:4" ht="15">
      <c r="A23" s="59">
        <v>40968</v>
      </c>
      <c r="B23" s="68">
        <v>7.1924000000000001</v>
      </c>
      <c r="C23" s="68">
        <v>12.853999999999999</v>
      </c>
      <c r="D23" s="69">
        <v>9.1708680000000005</v>
      </c>
    </row>
    <row r="24" spans="1:4" ht="15">
      <c r="A24" s="59">
        <v>40999</v>
      </c>
      <c r="B24" s="68">
        <v>7.6002999999999998</v>
      </c>
      <c r="C24" s="68">
        <v>13.426</v>
      </c>
      <c r="D24" s="69">
        <v>8.4053730000000009</v>
      </c>
    </row>
    <row r="25" spans="1:4" ht="15">
      <c r="A25" s="59">
        <v>41029</v>
      </c>
      <c r="B25" s="68">
        <v>7.6557000000000004</v>
      </c>
      <c r="C25" s="68">
        <v>13.747</v>
      </c>
      <c r="D25" s="69">
        <v>7.2139689999999996</v>
      </c>
    </row>
    <row r="26" spans="1:4" ht="15">
      <c r="A26" s="59">
        <v>41060</v>
      </c>
      <c r="B26" s="68">
        <v>6.9798</v>
      </c>
      <c r="C26" s="68">
        <v>11.972</v>
      </c>
      <c r="D26" s="69">
        <v>5.8696599999999997</v>
      </c>
    </row>
    <row r="27" spans="1:4" ht="15">
      <c r="A27" s="59">
        <v>41090</v>
      </c>
      <c r="B27" s="68">
        <v>6.4855999999999998</v>
      </c>
      <c r="C27" s="68">
        <v>11.427</v>
      </c>
      <c r="D27" s="69">
        <v>5.589842</v>
      </c>
    </row>
    <row r="28" spans="1:4" ht="15">
      <c r="A28" s="59">
        <v>41121</v>
      </c>
      <c r="B28" s="68">
        <v>6.3920000000000003</v>
      </c>
      <c r="C28" s="68">
        <v>12.058</v>
      </c>
      <c r="D28" s="69">
        <v>6.101712</v>
      </c>
    </row>
    <row r="29" spans="1:4" ht="15">
      <c r="A29" s="59">
        <v>41152</v>
      </c>
      <c r="B29" s="68">
        <v>6.2591000000000001</v>
      </c>
      <c r="C29" s="68">
        <v>11.929</v>
      </c>
      <c r="D29" s="69">
        <v>5.9428640000000001</v>
      </c>
    </row>
    <row r="30" spans="1:4" ht="15">
      <c r="A30" s="59">
        <v>41182</v>
      </c>
      <c r="B30" s="68">
        <v>7.0564</v>
      </c>
      <c r="C30" s="68">
        <v>12.878</v>
      </c>
      <c r="D30" s="69">
        <v>6.236243</v>
      </c>
    </row>
    <row r="31" spans="1:4" ht="15">
      <c r="A31" s="59">
        <v>41213</v>
      </c>
      <c r="B31" s="68">
        <v>6.6829000000000001</v>
      </c>
      <c r="C31" s="68">
        <v>13.255000000000001</v>
      </c>
      <c r="D31" s="69">
        <v>6.7101749999999996</v>
      </c>
    </row>
    <row r="32" spans="1:4" ht="15">
      <c r="A32" s="59">
        <v>41243</v>
      </c>
      <c r="B32" s="68">
        <v>7.1326000000000001</v>
      </c>
      <c r="C32" s="68">
        <v>13.391</v>
      </c>
      <c r="D32" s="69">
        <v>7.2199150000000003</v>
      </c>
    </row>
    <row r="33" spans="1:8" ht="15">
      <c r="A33" s="59">
        <v>41274</v>
      </c>
      <c r="B33" s="68">
        <v>7.0724</v>
      </c>
      <c r="C33" s="68">
        <v>12.848000000000001</v>
      </c>
      <c r="D33" s="69">
        <v>7.2225970000000004</v>
      </c>
      <c r="H33" s="11"/>
    </row>
    <row r="34" spans="1:8" ht="15">
      <c r="A34" s="59">
        <v>41305</v>
      </c>
      <c r="B34" s="68">
        <v>7.141</v>
      </c>
      <c r="C34" s="68">
        <v>13.441000000000001</v>
      </c>
      <c r="D34" s="69">
        <v>7.3867380000000002</v>
      </c>
    </row>
    <row r="35" spans="1:8" ht="15">
      <c r="A35" s="59">
        <v>41333</v>
      </c>
      <c r="B35" s="68">
        <v>7.3609999999999998</v>
      </c>
      <c r="C35" s="68">
        <v>13.885999999999999</v>
      </c>
      <c r="D35" s="69">
        <v>7.6720949999999997</v>
      </c>
    </row>
    <row r="36" spans="1:8" ht="15">
      <c r="A36" s="59">
        <v>41364</v>
      </c>
      <c r="B36" s="68">
        <v>7.7220000000000004</v>
      </c>
      <c r="C36" s="68">
        <v>14.314</v>
      </c>
      <c r="D36" s="69">
        <v>7.3825690000000002</v>
      </c>
    </row>
    <row r="37" spans="1:8" ht="15">
      <c r="A37" s="59">
        <v>41394</v>
      </c>
      <c r="B37" s="68">
        <v>7.8440000000000003</v>
      </c>
      <c r="C37" s="68">
        <v>14.301</v>
      </c>
      <c r="D37" s="69">
        <v>7.8806180000000001</v>
      </c>
    </row>
    <row r="38" spans="1:8" ht="15">
      <c r="A38" s="59">
        <v>41425</v>
      </c>
      <c r="B38" s="68">
        <v>7.9420000000000002</v>
      </c>
      <c r="C38" s="68">
        <v>14.243</v>
      </c>
      <c r="D38" s="69">
        <v>7.46312</v>
      </c>
    </row>
    <row r="39" spans="1:8" ht="15">
      <c r="A39" s="59">
        <v>41455</v>
      </c>
      <c r="B39" s="68">
        <v>8.0009999999999994</v>
      </c>
      <c r="C39" s="68">
        <v>14.135</v>
      </c>
      <c r="D39" s="69">
        <v>7.1607880000000002</v>
      </c>
    </row>
    <row r="40" spans="1:8" ht="15">
      <c r="A40" s="59">
        <v>41486</v>
      </c>
      <c r="B40" s="68">
        <v>8.4760000000000009</v>
      </c>
      <c r="C40" s="68">
        <v>14.553000000000001</v>
      </c>
      <c r="D40" s="69">
        <v>6.9779470000000003</v>
      </c>
    </row>
    <row r="41" spans="1:8" ht="15">
      <c r="A41" s="59">
        <v>41517</v>
      </c>
      <c r="B41" s="68">
        <v>8.2850000000000001</v>
      </c>
      <c r="C41" s="68">
        <v>14.032999999999999</v>
      </c>
      <c r="D41" s="69">
        <v>6.4245960000000002</v>
      </c>
    </row>
    <row r="42" spans="1:8" ht="15">
      <c r="A42" s="59">
        <v>41547</v>
      </c>
      <c r="B42" s="68">
        <v>8.7720000000000002</v>
      </c>
      <c r="C42" s="68">
        <v>15.018000000000001</v>
      </c>
      <c r="D42" s="69">
        <v>5.0873160000000004</v>
      </c>
    </row>
    <row r="43" spans="1:8" ht="15">
      <c r="A43" s="59">
        <v>41578</v>
      </c>
      <c r="B43" s="68">
        <v>8.9689999999999994</v>
      </c>
      <c r="C43" s="68">
        <v>15.103999999999999</v>
      </c>
      <c r="D43" s="69">
        <v>5.319407</v>
      </c>
    </row>
    <row r="44" spans="1:8" ht="15">
      <c r="A44" s="59">
        <v>41608</v>
      </c>
      <c r="B44" s="68">
        <v>8.843</v>
      </c>
      <c r="C44" s="68">
        <v>15.698</v>
      </c>
      <c r="D44" s="69">
        <v>5.6197280000000003</v>
      </c>
    </row>
    <row r="45" spans="1:8" ht="15">
      <c r="A45" s="59">
        <v>41639</v>
      </c>
      <c r="B45" s="68">
        <v>8.8230000000000004</v>
      </c>
      <c r="C45" s="68">
        <v>16.059999999999999</v>
      </c>
      <c r="D45" s="69">
        <v>5.4638340000000003</v>
      </c>
      <c r="E45" s="11"/>
      <c r="F45" s="11"/>
      <c r="G45" s="11"/>
      <c r="H45" s="11"/>
    </row>
    <row r="46" spans="1:8" ht="15">
      <c r="A46" s="59">
        <v>41670</v>
      </c>
      <c r="B46" s="68">
        <v>8.516</v>
      </c>
      <c r="C46" s="68">
        <v>16.155999999999999</v>
      </c>
      <c r="D46" s="69">
        <v>5.4810220000000003</v>
      </c>
    </row>
    <row r="47" spans="1:8" ht="15">
      <c r="A47" s="59">
        <v>41698</v>
      </c>
      <c r="B47" s="68">
        <v>8.718</v>
      </c>
      <c r="C47" s="68">
        <v>17.157</v>
      </c>
      <c r="D47" s="69">
        <v>5.4015909999999998</v>
      </c>
    </row>
    <row r="48" spans="1:8" ht="15">
      <c r="A48" s="59">
        <v>41729</v>
      </c>
      <c r="B48" s="68">
        <v>8.8919999999999995</v>
      </c>
      <c r="C48" s="68">
        <v>17.806000000000001</v>
      </c>
      <c r="D48" s="69">
        <v>5.4934789999999998</v>
      </c>
    </row>
    <row r="49" spans="1:4" ht="15">
      <c r="A49" s="59">
        <v>41759</v>
      </c>
      <c r="B49" s="68">
        <v>8.7539999999999996</v>
      </c>
      <c r="C49" s="68">
        <v>17.446000000000002</v>
      </c>
      <c r="D49" s="69">
        <v>5.7344730000000004</v>
      </c>
    </row>
    <row r="50" spans="1:4" ht="15">
      <c r="A50" s="59">
        <v>41790</v>
      </c>
      <c r="B50" s="68">
        <v>8.6470000000000002</v>
      </c>
      <c r="C50" s="68">
        <v>17.803999999999998</v>
      </c>
      <c r="D50" s="69">
        <v>6.0388349999999997</v>
      </c>
    </row>
    <row r="51" spans="1:4" ht="15">
      <c r="A51" s="59">
        <v>41820</v>
      </c>
      <c r="B51" s="68">
        <v>8.6590000000000007</v>
      </c>
      <c r="C51" s="68">
        <v>18.119</v>
      </c>
      <c r="D51" s="69">
        <v>6.2393090000000004</v>
      </c>
    </row>
    <row r="52" spans="1:4" ht="15">
      <c r="A52" s="59">
        <v>41851</v>
      </c>
      <c r="B52" s="68">
        <v>8.68</v>
      </c>
      <c r="C52" s="68">
        <v>18.231000000000002</v>
      </c>
      <c r="D52" s="69">
        <v>6.3656839999999999</v>
      </c>
    </row>
    <row r="53" spans="1:4" ht="15">
      <c r="A53" s="59">
        <v>41882</v>
      </c>
      <c r="B53" s="68">
        <v>8.4749999999999996</v>
      </c>
      <c r="C53" s="68">
        <v>17.655999999999999</v>
      </c>
      <c r="D53" s="69">
        <v>7.975422</v>
      </c>
    </row>
    <row r="54" spans="1:4" ht="15">
      <c r="A54" s="59">
        <v>41912</v>
      </c>
      <c r="B54" s="68">
        <v>8.298</v>
      </c>
      <c r="C54" s="68">
        <v>17.71</v>
      </c>
      <c r="D54" s="69">
        <v>8.1636930000000003</v>
      </c>
    </row>
    <row r="55" spans="1:4" ht="15">
      <c r="A55" s="59">
        <v>41943</v>
      </c>
      <c r="B55" s="68">
        <v>7.7830000000000004</v>
      </c>
      <c r="C55" s="68">
        <v>17.355</v>
      </c>
      <c r="D55" s="69">
        <v>8.2506620000000002</v>
      </c>
    </row>
    <row r="56" spans="1:4" ht="15">
      <c r="A56" s="59">
        <v>41973</v>
      </c>
      <c r="B56" s="68">
        <v>7.7121000000000004</v>
      </c>
      <c r="C56" s="68">
        <v>17.689</v>
      </c>
      <c r="D56" s="69">
        <v>8.3909109999999991</v>
      </c>
    </row>
    <row r="57" spans="1:4" ht="15">
      <c r="A57" s="59">
        <v>42004</v>
      </c>
      <c r="B57" s="68">
        <v>7.7290000000000001</v>
      </c>
      <c r="C57" s="68">
        <v>17.591999999999999</v>
      </c>
      <c r="D57" s="69">
        <v>8.3418329999999994</v>
      </c>
    </row>
    <row r="58" spans="1:4" ht="15">
      <c r="A58" s="59">
        <v>42035</v>
      </c>
      <c r="B58" s="68">
        <v>7.9610000000000003</v>
      </c>
      <c r="C58" s="68">
        <v>17.323</v>
      </c>
      <c r="D58" s="69">
        <v>7.7969429999999997</v>
      </c>
    </row>
    <row r="59" spans="1:4" ht="15">
      <c r="A59" s="59">
        <v>42063</v>
      </c>
      <c r="B59" s="68">
        <v>8.6549999999999994</v>
      </c>
      <c r="C59" s="68">
        <v>17.643000000000001</v>
      </c>
      <c r="D59" s="69">
        <v>7.7109670000000001</v>
      </c>
    </row>
    <row r="60" spans="1:4" ht="15">
      <c r="A60" s="59">
        <v>42094</v>
      </c>
      <c r="B60" s="68">
        <v>9.0030000000000001</v>
      </c>
      <c r="C60" s="68">
        <v>19.141999999999999</v>
      </c>
      <c r="D60" s="69">
        <v>7.996613</v>
      </c>
    </row>
    <row r="61" spans="1:4" ht="15">
      <c r="A61" s="59">
        <v>42124</v>
      </c>
      <c r="B61" s="68">
        <v>9.6170000000000009</v>
      </c>
      <c r="C61" s="68">
        <v>19.527000000000001</v>
      </c>
      <c r="D61" s="69">
        <v>8.3984719999999999</v>
      </c>
    </row>
    <row r="62" spans="1:4" ht="15">
      <c r="A62" s="59">
        <v>42155</v>
      </c>
      <c r="B62" s="68">
        <v>9.5190000000000001</v>
      </c>
      <c r="C62" s="68">
        <v>19.291</v>
      </c>
      <c r="D62" s="69">
        <v>7.9410439999999998</v>
      </c>
    </row>
    <row r="63" spans="1:4" ht="15">
      <c r="A63" s="59">
        <v>42185</v>
      </c>
      <c r="B63" s="68">
        <v>9.3919999999999995</v>
      </c>
      <c r="C63" s="68">
        <v>19.794</v>
      </c>
      <c r="D63" s="69">
        <v>7.7695100000000004</v>
      </c>
    </row>
    <row r="64" spans="1:4" ht="15">
      <c r="A64" s="59">
        <v>42216</v>
      </c>
      <c r="B64" s="68">
        <v>9.6339000000000006</v>
      </c>
      <c r="C64" s="68">
        <v>21.84</v>
      </c>
      <c r="D64" s="69">
        <v>7.3686259999999999</v>
      </c>
    </row>
    <row r="65" spans="1:4" ht="15">
      <c r="A65" s="59">
        <v>42247</v>
      </c>
      <c r="B65" s="68">
        <v>9.0280000000000005</v>
      </c>
      <c r="C65" s="68">
        <v>20.234999999999999</v>
      </c>
      <c r="D65" s="69">
        <v>7.6011329999999999</v>
      </c>
    </row>
    <row r="66" spans="1:4" ht="15">
      <c r="A66" s="59">
        <v>42277</v>
      </c>
      <c r="B66" s="68">
        <v>8.9395000000000007</v>
      </c>
      <c r="C66" s="68">
        <v>19.045000000000002</v>
      </c>
      <c r="D66" s="69">
        <v>7.9391809999999996</v>
      </c>
    </row>
    <row r="67" spans="1:4" ht="15">
      <c r="A67" s="59">
        <v>42308</v>
      </c>
      <c r="B67" s="68">
        <v>9.1530000000000005</v>
      </c>
      <c r="C67" s="68">
        <v>20.364000000000001</v>
      </c>
      <c r="D67" s="69">
        <v>7.6391900000000001</v>
      </c>
    </row>
    <row r="68" spans="1:4" ht="15">
      <c r="A68" s="59">
        <v>42338</v>
      </c>
      <c r="B68" s="68">
        <v>9.0757999999999992</v>
      </c>
      <c r="C68" s="68">
        <v>20.254000000000001</v>
      </c>
      <c r="D68" s="69">
        <v>7.424747</v>
      </c>
    </row>
    <row r="69" spans="1:4" ht="15">
      <c r="A69" s="65">
        <v>42369</v>
      </c>
      <c r="B69" s="72">
        <v>8.8748000000000005</v>
      </c>
      <c r="C69" s="72">
        <v>20.609000000000002</v>
      </c>
      <c r="D69" s="73">
        <v>7.5892030000000004</v>
      </c>
    </row>
    <row r="70" spans="1:4">
      <c r="B70" s="6"/>
      <c r="C70" s="6"/>
      <c r="D70" s="6"/>
    </row>
    <row r="71" spans="1:4">
      <c r="B71" s="6"/>
      <c r="C71" s="6"/>
      <c r="D71" s="6"/>
    </row>
    <row r="72" spans="1:4">
      <c r="B72" s="6"/>
      <c r="C72" s="6"/>
      <c r="D72" s="6"/>
    </row>
    <row r="73" spans="1:4">
      <c r="B73" s="6"/>
      <c r="C73" s="6"/>
      <c r="D73" s="6"/>
    </row>
    <row r="74" spans="1:4">
      <c r="B74" s="6"/>
      <c r="C74" s="6"/>
      <c r="D74" s="6"/>
    </row>
    <row r="75" spans="1:4">
      <c r="B75" s="6"/>
      <c r="C75" s="6"/>
      <c r="D75" s="6"/>
    </row>
    <row r="76" spans="1:4">
      <c r="B76" s="6"/>
      <c r="C76" s="6"/>
      <c r="D76" s="6"/>
    </row>
    <row r="77" spans="1:4">
      <c r="B77" s="6"/>
      <c r="C77" s="6"/>
      <c r="D77" s="6"/>
    </row>
    <row r="78" spans="1:4">
      <c r="B78" s="6"/>
      <c r="C78" s="6"/>
      <c r="D78" s="6"/>
    </row>
    <row r="79" spans="1:4">
      <c r="B79" s="6"/>
      <c r="C79" s="6"/>
      <c r="D79" s="6"/>
    </row>
    <row r="80" spans="1:4">
      <c r="B80" s="6"/>
      <c r="C80" s="6"/>
      <c r="D80" s="6"/>
    </row>
    <row r="81" spans="2:4">
      <c r="B81" s="6"/>
      <c r="C81" s="6"/>
      <c r="D81" s="6"/>
    </row>
    <row r="82" spans="2:4">
      <c r="B82" s="6"/>
      <c r="C82" s="6"/>
      <c r="D82" s="6"/>
    </row>
    <row r="83" spans="2:4">
      <c r="B83" s="6"/>
      <c r="C83" s="6"/>
      <c r="D83" s="6"/>
    </row>
    <row r="84" spans="2:4">
      <c r="B84" s="6"/>
      <c r="C84" s="6"/>
      <c r="D84" s="6"/>
    </row>
    <row r="85" spans="2:4">
      <c r="B85" s="6"/>
      <c r="C85" s="6"/>
      <c r="D85" s="6"/>
    </row>
    <row r="86" spans="2:4">
      <c r="B86" s="6"/>
      <c r="C86" s="6"/>
      <c r="D86" s="6"/>
    </row>
    <row r="87" spans="2:4">
      <c r="B87" s="6"/>
      <c r="C87" s="6"/>
      <c r="D87" s="6"/>
    </row>
    <row r="88" spans="2:4">
      <c r="B88" s="6"/>
      <c r="C88" s="6"/>
      <c r="D88" s="6"/>
    </row>
    <row r="89" spans="2:4">
      <c r="B89" s="6"/>
      <c r="C89" s="6"/>
      <c r="D89" s="6"/>
    </row>
    <row r="90" spans="2:4">
      <c r="B90" s="6"/>
      <c r="C90" s="6"/>
      <c r="D90" s="6"/>
    </row>
    <row r="91" spans="2:4">
      <c r="B91" s="6"/>
      <c r="C91" s="6"/>
      <c r="D91" s="6"/>
    </row>
    <row r="92" spans="2:4">
      <c r="B92" s="6"/>
      <c r="C92" s="6"/>
      <c r="D92" s="6"/>
    </row>
    <row r="93" spans="2:4">
      <c r="B93" s="6"/>
      <c r="C93" s="6"/>
      <c r="D93" s="6"/>
    </row>
    <row r="94" spans="2:4">
      <c r="B94" s="6"/>
      <c r="C94" s="6"/>
      <c r="D94" s="6"/>
    </row>
    <row r="95" spans="2:4">
      <c r="B95" s="6"/>
      <c r="C95" s="6"/>
      <c r="D95" s="6"/>
    </row>
    <row r="96" spans="2:4">
      <c r="B96" s="6"/>
      <c r="C96" s="6"/>
      <c r="D96" s="6"/>
    </row>
    <row r="97" spans="2:4">
      <c r="B97" s="6"/>
      <c r="C97" s="6"/>
      <c r="D97" s="6"/>
    </row>
    <row r="98" spans="2:4">
      <c r="B98" s="6"/>
      <c r="C98" s="6"/>
      <c r="D98" s="6"/>
    </row>
    <row r="99" spans="2:4">
      <c r="B99" s="6"/>
      <c r="C99" s="6"/>
      <c r="D99" s="6"/>
    </row>
    <row r="100" spans="2:4">
      <c r="B100" s="6"/>
      <c r="C100" s="6"/>
      <c r="D100" s="6"/>
    </row>
    <row r="101" spans="2:4">
      <c r="B101" s="6"/>
      <c r="C101" s="6"/>
      <c r="D101" s="6"/>
    </row>
    <row r="102" spans="2:4">
      <c r="B102" s="6"/>
      <c r="C102" s="6"/>
      <c r="D102" s="6"/>
    </row>
    <row r="103" spans="2:4">
      <c r="B103" s="6"/>
      <c r="C103" s="6"/>
      <c r="D103" s="6"/>
    </row>
    <row r="104" spans="2:4">
      <c r="B104" s="6"/>
      <c r="C104" s="6"/>
      <c r="D104" s="6"/>
    </row>
    <row r="105" spans="2:4">
      <c r="B105" s="6"/>
      <c r="C105" s="6"/>
      <c r="D105" s="6"/>
    </row>
    <row r="106" spans="2:4">
      <c r="B106" s="6"/>
      <c r="C106" s="6"/>
      <c r="D106" s="6"/>
    </row>
    <row r="107" spans="2:4">
      <c r="B107" s="6"/>
      <c r="C107" s="6"/>
      <c r="D107" s="6"/>
    </row>
    <row r="108" spans="2:4">
      <c r="B108" s="6"/>
      <c r="C108" s="6"/>
      <c r="D108" s="6"/>
    </row>
    <row r="109" spans="2:4">
      <c r="B109" s="6"/>
      <c r="C109" s="6"/>
      <c r="D109" s="6"/>
    </row>
    <row r="110" spans="2:4">
      <c r="B110" s="6"/>
      <c r="C110" s="6"/>
      <c r="D110" s="6"/>
    </row>
    <row r="111" spans="2:4">
      <c r="B111" s="6"/>
      <c r="C111" s="6"/>
      <c r="D111" s="6"/>
    </row>
    <row r="112" spans="2:4">
      <c r="B112" s="6"/>
      <c r="C112" s="6"/>
      <c r="D112" s="6"/>
    </row>
    <row r="113" spans="2:4">
      <c r="B113" s="6"/>
      <c r="C113" s="6"/>
      <c r="D113" s="6"/>
    </row>
    <row r="114" spans="2:4">
      <c r="B114" s="6"/>
      <c r="C114" s="6"/>
      <c r="D114" s="6"/>
    </row>
    <row r="115" spans="2:4">
      <c r="B115" s="6"/>
      <c r="C115" s="6"/>
      <c r="D115" s="6"/>
    </row>
    <row r="116" spans="2:4">
      <c r="B116" s="6"/>
      <c r="C116" s="6"/>
      <c r="D116" s="6"/>
    </row>
    <row r="117" spans="2:4">
      <c r="B117" s="6"/>
      <c r="C117" s="6"/>
      <c r="D117" s="6"/>
    </row>
    <row r="118" spans="2:4">
      <c r="B118" s="6"/>
      <c r="C118" s="6"/>
      <c r="D118" s="6"/>
    </row>
  </sheetData>
  <pageMargins left="0.75" right="0.75" top="1" bottom="1" header="0.5" footer="0.5"/>
  <pageSetup paperSize="9" orientation="portrait" copies="1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2" workbookViewId="0">
      <selection activeCell="F10" sqref="F10"/>
    </sheetView>
  </sheetViews>
  <sheetFormatPr defaultColWidth="9.140625" defaultRowHeight="12.75"/>
  <cols>
    <col min="1" max="1" width="10.42578125" style="2" customWidth="1"/>
    <col min="2" max="3" width="13.140625" style="2" bestFit="1" customWidth="1"/>
    <col min="4" max="4" width="12" style="2" bestFit="1" customWidth="1"/>
    <col min="5" max="5" width="13.85546875" style="2" bestFit="1" customWidth="1"/>
    <col min="6" max="6" width="12.7109375" style="2" bestFit="1" customWidth="1"/>
  </cols>
  <sheetData>
    <row r="1" spans="1:6">
      <c r="A1" s="1"/>
      <c r="B1" s="1" t="s">
        <v>3</v>
      </c>
      <c r="C1" s="1" t="s">
        <v>25</v>
      </c>
      <c r="D1" s="1" t="s">
        <v>0</v>
      </c>
      <c r="E1" s="1" t="s">
        <v>2</v>
      </c>
      <c r="F1" s="1" t="s">
        <v>1</v>
      </c>
    </row>
    <row r="2" spans="1:6" ht="15">
      <c r="A2" s="62" t="s">
        <v>47</v>
      </c>
      <c r="B2" s="63" t="s">
        <v>48</v>
      </c>
      <c r="C2" s="63" t="s">
        <v>49</v>
      </c>
      <c r="D2" s="63" t="s">
        <v>50</v>
      </c>
      <c r="E2" s="63" t="s">
        <v>51</v>
      </c>
      <c r="F2" s="64" t="s">
        <v>52</v>
      </c>
    </row>
    <row r="3" spans="1:6" ht="15">
      <c r="A3" s="59">
        <v>35885</v>
      </c>
      <c r="B3" s="57">
        <v>0.17252805010817501</v>
      </c>
      <c r="C3" s="57">
        <v>1.7910557497651299E-2</v>
      </c>
      <c r="D3" s="57">
        <v>0.118412378397798</v>
      </c>
      <c r="E3" s="57">
        <v>0.358894572932554</v>
      </c>
      <c r="F3" s="60">
        <v>0.33225444106382102</v>
      </c>
    </row>
    <row r="4" spans="1:6" ht="15">
      <c r="A4" s="59">
        <v>35976</v>
      </c>
      <c r="B4" s="57">
        <v>0.17653928416963699</v>
      </c>
      <c r="C4" s="57">
        <v>1.8170414823699299E-2</v>
      </c>
      <c r="D4" s="57">
        <v>9.0963577861563602E-2</v>
      </c>
      <c r="E4" s="57">
        <v>0.39542884278506701</v>
      </c>
      <c r="F4" s="60">
        <v>0.31889788036003403</v>
      </c>
    </row>
    <row r="5" spans="1:6" ht="15">
      <c r="A5" s="59">
        <v>36068</v>
      </c>
      <c r="B5" s="57">
        <v>0.18361339509758001</v>
      </c>
      <c r="C5" s="57">
        <v>1.5943255452210699E-2</v>
      </c>
      <c r="D5" s="57">
        <v>9.0509823864365097E-2</v>
      </c>
      <c r="E5" s="57">
        <v>0.394035318231299</v>
      </c>
      <c r="F5" s="60">
        <v>0.31589820735454499</v>
      </c>
    </row>
    <row r="6" spans="1:6" ht="15">
      <c r="A6" s="59">
        <v>36160</v>
      </c>
      <c r="B6" s="57">
        <v>0.172234366708201</v>
      </c>
      <c r="C6" s="57">
        <v>1.8838263511936699E-2</v>
      </c>
      <c r="D6" s="57">
        <v>8.0893329678453904E-2</v>
      </c>
      <c r="E6" s="57">
        <v>0.44133550088700002</v>
      </c>
      <c r="F6" s="60">
        <v>0.28669853921440902</v>
      </c>
    </row>
    <row r="7" spans="1:6" ht="15">
      <c r="A7" s="59">
        <v>36250</v>
      </c>
      <c r="B7" s="57">
        <v>0.1756672612805</v>
      </c>
      <c r="C7" s="57">
        <v>2.7121995114238701E-2</v>
      </c>
      <c r="D7" s="57">
        <v>9.3800596303677597E-2</v>
      </c>
      <c r="E7" s="57">
        <v>0.434248267645931</v>
      </c>
      <c r="F7" s="60">
        <v>0.26916187965565203</v>
      </c>
    </row>
    <row r="8" spans="1:6" ht="15">
      <c r="A8" s="59">
        <v>36341</v>
      </c>
      <c r="B8" s="57">
        <v>0.16933325160198401</v>
      </c>
      <c r="C8" s="57">
        <v>2.6463016066190399E-2</v>
      </c>
      <c r="D8" s="57">
        <v>9.9780102802089501E-2</v>
      </c>
      <c r="E8" s="57">
        <v>0.44294570745958001</v>
      </c>
      <c r="F8" s="60">
        <v>0.26147792207015502</v>
      </c>
    </row>
    <row r="9" spans="1:6" ht="15">
      <c r="A9" s="59">
        <v>36433</v>
      </c>
      <c r="B9" s="58">
        <v>0.17258851454725099</v>
      </c>
      <c r="C9" s="58">
        <v>2.6473939556044199E-2</v>
      </c>
      <c r="D9" s="58">
        <v>0.109202772222592</v>
      </c>
      <c r="E9" s="58">
        <v>0.42379262567968001</v>
      </c>
      <c r="F9" s="61">
        <v>0.267942147994433</v>
      </c>
    </row>
    <row r="10" spans="1:6" ht="15">
      <c r="A10" s="59">
        <v>36525</v>
      </c>
      <c r="B10" s="57">
        <v>0.17039428561960299</v>
      </c>
      <c r="C10" s="57">
        <v>3.8861049618780702E-2</v>
      </c>
      <c r="D10" s="57">
        <v>9.7862617864166904E-2</v>
      </c>
      <c r="E10" s="57">
        <v>0.41717464223495299</v>
      </c>
      <c r="F10" s="60">
        <v>0.27570740466249599</v>
      </c>
    </row>
    <row r="11" spans="1:6" ht="15">
      <c r="A11" s="59">
        <v>36616</v>
      </c>
      <c r="B11" s="57">
        <v>0.17113137116881499</v>
      </c>
      <c r="C11" s="57">
        <v>4.7115155572978198E-2</v>
      </c>
      <c r="D11" s="57">
        <v>8.8783302700370104E-2</v>
      </c>
      <c r="E11" s="57">
        <v>0.42940606771168199</v>
      </c>
      <c r="F11" s="60">
        <v>0.263564102846154</v>
      </c>
    </row>
    <row r="12" spans="1:6" ht="15">
      <c r="A12" s="59">
        <v>36707</v>
      </c>
      <c r="B12" s="57">
        <v>0.189660566648471</v>
      </c>
      <c r="C12" s="57">
        <v>4.8825683742726098E-2</v>
      </c>
      <c r="D12" s="57">
        <v>9.9294813359689996E-2</v>
      </c>
      <c r="E12" s="57">
        <v>0.40703512879335801</v>
      </c>
      <c r="F12" s="60">
        <v>0.25518380745575497</v>
      </c>
    </row>
    <row r="13" spans="1:6" ht="15">
      <c r="A13" s="59">
        <v>36799</v>
      </c>
      <c r="B13" s="57">
        <v>0.19178178498422899</v>
      </c>
      <c r="C13" s="57">
        <v>7.2844685497434003E-2</v>
      </c>
      <c r="D13" s="57">
        <v>0.106991852530718</v>
      </c>
      <c r="E13" s="57">
        <v>0.37488535302607001</v>
      </c>
      <c r="F13" s="60">
        <v>0.25349632396154897</v>
      </c>
    </row>
    <row r="14" spans="1:6" ht="15">
      <c r="A14" s="59">
        <v>36891</v>
      </c>
      <c r="B14" s="58">
        <v>0.19910474752274401</v>
      </c>
      <c r="C14" s="58">
        <v>5.5124603943846801E-2</v>
      </c>
      <c r="D14" s="58">
        <v>0.107380428886501</v>
      </c>
      <c r="E14" s="58">
        <v>0.37139031303241099</v>
      </c>
      <c r="F14" s="61">
        <v>0.26699990661449702</v>
      </c>
    </row>
    <row r="15" spans="1:6" ht="15">
      <c r="A15" s="59">
        <v>36981</v>
      </c>
      <c r="B15" s="58">
        <v>0.198176030106159</v>
      </c>
      <c r="C15" s="58">
        <v>4.4615212855452002E-2</v>
      </c>
      <c r="D15" s="58">
        <v>0.110407123350471</v>
      </c>
      <c r="E15" s="58">
        <v>0.37791784233543102</v>
      </c>
      <c r="F15" s="61">
        <v>0.26888379135248702</v>
      </c>
    </row>
    <row r="16" spans="1:6" ht="15">
      <c r="A16" s="59">
        <v>37072</v>
      </c>
      <c r="B16" s="58">
        <v>0.197220947509918</v>
      </c>
      <c r="C16" s="58">
        <v>4.4772398130454999E-2</v>
      </c>
      <c r="D16" s="58">
        <v>0.10847426880922401</v>
      </c>
      <c r="E16" s="58">
        <v>0.38971324414828601</v>
      </c>
      <c r="F16" s="61">
        <v>0.25981914140211698</v>
      </c>
    </row>
    <row r="17" spans="1:6" ht="15">
      <c r="A17" s="59">
        <v>37164</v>
      </c>
      <c r="B17" s="58">
        <v>0.20225693174612899</v>
      </c>
      <c r="C17" s="58">
        <v>3.6255881019169801E-2</v>
      </c>
      <c r="D17" s="58">
        <v>0.114461771042409</v>
      </c>
      <c r="E17" s="58">
        <v>0.38906650417306199</v>
      </c>
      <c r="F17" s="61">
        <v>0.25795891201922999</v>
      </c>
    </row>
    <row r="18" spans="1:6" ht="15">
      <c r="A18" s="59">
        <v>37256</v>
      </c>
      <c r="B18" s="58">
        <v>0.18738815483781099</v>
      </c>
      <c r="C18" s="58">
        <v>3.9953564719041101E-2</v>
      </c>
      <c r="D18" s="58">
        <v>0.12333505371384</v>
      </c>
      <c r="E18" s="58">
        <v>0.39440578777225599</v>
      </c>
      <c r="F18" s="61">
        <v>0.25508225754173203</v>
      </c>
    </row>
    <row r="19" spans="1:6" ht="15">
      <c r="A19" s="59">
        <v>37346</v>
      </c>
      <c r="B19" s="58">
        <v>0.190612408939973</v>
      </c>
      <c r="C19" s="58">
        <v>3.9122577234116399E-2</v>
      </c>
      <c r="D19" s="58">
        <v>0.148785957138309</v>
      </c>
      <c r="E19" s="58">
        <v>0.37281771843086098</v>
      </c>
      <c r="F19" s="61">
        <v>0.24907310794068999</v>
      </c>
    </row>
    <row r="20" spans="1:6" ht="15">
      <c r="A20" s="59">
        <v>37437</v>
      </c>
      <c r="B20" s="58">
        <v>0.19325146027055501</v>
      </c>
      <c r="C20" s="58">
        <v>3.4498147069886097E-2</v>
      </c>
      <c r="D20" s="58">
        <v>0.17275862458115901</v>
      </c>
      <c r="E20" s="58">
        <v>0.35128570652914198</v>
      </c>
      <c r="F20" s="61">
        <v>0.24856776528215499</v>
      </c>
    </row>
    <row r="21" spans="1:6" ht="15">
      <c r="A21" s="59">
        <v>37529</v>
      </c>
      <c r="B21" s="58">
        <v>0.19122299201970999</v>
      </c>
      <c r="C21" s="58">
        <v>3.1626062413250798E-2</v>
      </c>
      <c r="D21" s="58">
        <v>0.16312496677812699</v>
      </c>
      <c r="E21" s="58">
        <v>0.38467077597861499</v>
      </c>
      <c r="F21" s="61">
        <v>0.22950400972047799</v>
      </c>
    </row>
    <row r="22" spans="1:6" ht="15">
      <c r="A22" s="59">
        <v>37621</v>
      </c>
      <c r="B22" s="58">
        <v>0.18858910125374501</v>
      </c>
      <c r="C22" s="58">
        <v>3.4590251140483398E-2</v>
      </c>
      <c r="D22" s="58">
        <v>0.163520342171904</v>
      </c>
      <c r="E22" s="58">
        <v>0.38718647191040301</v>
      </c>
      <c r="F22" s="61">
        <v>0.226084792102722</v>
      </c>
    </row>
    <row r="23" spans="1:6" ht="15">
      <c r="A23" s="59">
        <v>37711</v>
      </c>
      <c r="B23" s="58">
        <v>0.189247416716816</v>
      </c>
      <c r="C23" s="58">
        <v>3.3312177262011397E-2</v>
      </c>
      <c r="D23" s="58">
        <v>0.15466285604590699</v>
      </c>
      <c r="E23" s="58">
        <v>0.39461274424556197</v>
      </c>
      <c r="F23" s="61">
        <v>0.22685709131628801</v>
      </c>
    </row>
    <row r="24" spans="1:6" ht="15">
      <c r="A24" s="59">
        <v>37802</v>
      </c>
      <c r="B24" s="58">
        <v>0.187277606995955</v>
      </c>
      <c r="C24" s="58">
        <v>3.9344651417246003E-2</v>
      </c>
      <c r="D24" s="58">
        <v>0.155421673658068</v>
      </c>
      <c r="E24" s="58">
        <v>0.403187684136459</v>
      </c>
      <c r="F24" s="61">
        <v>0.212990713261375</v>
      </c>
    </row>
    <row r="25" spans="1:6" ht="15">
      <c r="A25" s="59">
        <v>37894</v>
      </c>
      <c r="B25" s="58">
        <v>0.18607150207303999</v>
      </c>
      <c r="C25" s="58">
        <v>4.4741156050395303E-2</v>
      </c>
      <c r="D25" s="58">
        <v>0.16960992050483401</v>
      </c>
      <c r="E25" s="58">
        <v>0.38772844111970001</v>
      </c>
      <c r="F25" s="61">
        <v>0.21041960307522301</v>
      </c>
    </row>
    <row r="26" spans="1:6" ht="15">
      <c r="A26" s="59">
        <v>37986</v>
      </c>
      <c r="B26" s="58">
        <v>0.204579667318457</v>
      </c>
      <c r="C26" s="58">
        <v>5.4781552234652198E-2</v>
      </c>
      <c r="D26" s="58">
        <v>0.17879929424402599</v>
      </c>
      <c r="E26" s="58">
        <v>0.35725319193597999</v>
      </c>
      <c r="F26" s="61">
        <v>0.20304863952491001</v>
      </c>
    </row>
    <row r="27" spans="1:6" ht="15">
      <c r="A27" s="59">
        <v>38077</v>
      </c>
      <c r="B27" s="58">
        <v>0.22937065087744801</v>
      </c>
      <c r="C27" s="58">
        <v>6.1377267891331501E-2</v>
      </c>
      <c r="D27" s="58">
        <v>0.171791651527714</v>
      </c>
      <c r="E27" s="58">
        <v>0.34121463347400799</v>
      </c>
      <c r="F27" s="61">
        <v>0.19569425534903001</v>
      </c>
    </row>
    <row r="28" spans="1:6" ht="15">
      <c r="A28" s="59">
        <v>38168</v>
      </c>
      <c r="B28" s="58">
        <v>0.22820322986211999</v>
      </c>
      <c r="C28" s="58">
        <v>6.7470750235742602E-2</v>
      </c>
      <c r="D28" s="58">
        <v>0.16946717853457499</v>
      </c>
      <c r="E28" s="58">
        <v>0.33986762223762901</v>
      </c>
      <c r="F28" s="61">
        <v>0.194526660346616</v>
      </c>
    </row>
    <row r="29" spans="1:6" ht="15">
      <c r="A29" s="59">
        <v>38260</v>
      </c>
      <c r="B29" s="58">
        <v>0.23998069868532601</v>
      </c>
      <c r="C29" s="58">
        <v>5.9051802387428597E-2</v>
      </c>
      <c r="D29" s="58">
        <v>0.17113507183680199</v>
      </c>
      <c r="E29" s="58">
        <v>0.34814782166074598</v>
      </c>
      <c r="F29" s="61">
        <v>0.18134951086471901</v>
      </c>
    </row>
    <row r="30" spans="1:6" ht="15">
      <c r="A30" s="59">
        <v>38352</v>
      </c>
      <c r="B30" s="58">
        <v>0.23169463888158301</v>
      </c>
      <c r="C30" s="58">
        <v>6.2569733333179903E-2</v>
      </c>
      <c r="D30" s="58">
        <v>0.169774853609093</v>
      </c>
      <c r="E30" s="58">
        <v>0.356889001669072</v>
      </c>
      <c r="F30" s="61">
        <v>0.178604899070436</v>
      </c>
    </row>
    <row r="31" spans="1:6" ht="15">
      <c r="A31" s="59">
        <v>38442</v>
      </c>
      <c r="B31" s="58">
        <v>0.232723161262296</v>
      </c>
      <c r="C31" s="58">
        <v>6.5972024792209996E-2</v>
      </c>
      <c r="D31" s="58">
        <v>0.17049702435643399</v>
      </c>
      <c r="E31" s="58">
        <v>0.37769754261313399</v>
      </c>
      <c r="F31" s="61">
        <v>0.15308573050851701</v>
      </c>
    </row>
    <row r="32" spans="1:6" ht="15">
      <c r="A32" s="59">
        <v>38533</v>
      </c>
      <c r="B32" s="58">
        <v>0.23008367506449501</v>
      </c>
      <c r="C32" s="58">
        <v>6.4610278917736103E-2</v>
      </c>
      <c r="D32" s="58">
        <v>0.177420452251</v>
      </c>
      <c r="E32" s="58">
        <v>0.36930169086168702</v>
      </c>
      <c r="F32" s="61">
        <v>0.158545285856378</v>
      </c>
    </row>
    <row r="33" spans="1:6" ht="15">
      <c r="A33" s="59">
        <v>38625</v>
      </c>
      <c r="B33" s="58">
        <v>0.238242138763229</v>
      </c>
      <c r="C33" s="58">
        <v>7.8841933453021096E-2</v>
      </c>
      <c r="D33" s="58">
        <v>0.19577157122576</v>
      </c>
      <c r="E33" s="58">
        <v>0.33082832766269898</v>
      </c>
      <c r="F33" s="61">
        <v>0.15616146645425</v>
      </c>
    </row>
    <row r="34" spans="1:6" ht="15">
      <c r="A34" s="59">
        <v>38717</v>
      </c>
      <c r="B34" s="58">
        <v>0.243513857070211</v>
      </c>
      <c r="C34" s="58">
        <v>8.6211890333517602E-2</v>
      </c>
      <c r="D34" s="58">
        <v>0.180221455048104</v>
      </c>
      <c r="E34" s="58">
        <v>0.34095117889281401</v>
      </c>
      <c r="F34" s="61">
        <v>0.14899606443638899</v>
      </c>
    </row>
    <row r="35" spans="1:6" ht="15">
      <c r="A35" s="59">
        <v>38807</v>
      </c>
      <c r="B35" s="58">
        <v>0.29385191297484498</v>
      </c>
      <c r="C35" s="58">
        <v>9.7579589330278493E-2</v>
      </c>
      <c r="D35" s="58">
        <v>0.15349288817041601</v>
      </c>
      <c r="E35" s="58">
        <v>0.28318291987654398</v>
      </c>
      <c r="F35" s="61">
        <v>0.171632147162878</v>
      </c>
    </row>
    <row r="36" spans="1:6" ht="15">
      <c r="A36" s="59">
        <v>38898</v>
      </c>
      <c r="B36" s="58">
        <v>0.299719617061736</v>
      </c>
      <c r="C36" s="58">
        <v>8.8480409143167002E-2</v>
      </c>
      <c r="D36" s="58">
        <v>0.14998186635177899</v>
      </c>
      <c r="E36" s="58">
        <v>0.28077762047467603</v>
      </c>
      <c r="F36" s="61">
        <v>0.180294622292375</v>
      </c>
    </row>
    <row r="37" spans="1:6" ht="15">
      <c r="A37" s="59">
        <v>38990</v>
      </c>
      <c r="B37" s="58">
        <v>0.304252820172635</v>
      </c>
      <c r="C37" s="58">
        <v>8.5763118285255097E-2</v>
      </c>
      <c r="D37" s="58">
        <v>0.15239062179484</v>
      </c>
      <c r="E37" s="58">
        <v>0.29271060640857599</v>
      </c>
      <c r="F37" s="61">
        <v>0.16407865805503699</v>
      </c>
    </row>
    <row r="38" spans="1:6" ht="15">
      <c r="A38" s="59">
        <v>39082</v>
      </c>
      <c r="B38" s="58">
        <v>0.27913554877623897</v>
      </c>
      <c r="C38" s="58">
        <v>9.4738380470968594E-2</v>
      </c>
      <c r="D38" s="58">
        <v>0.15632499978743</v>
      </c>
      <c r="E38" s="58">
        <v>0.29672257196917001</v>
      </c>
      <c r="F38" s="61">
        <v>0.17232086864159099</v>
      </c>
    </row>
    <row r="39" spans="1:6" ht="15">
      <c r="A39" s="59">
        <v>39172</v>
      </c>
      <c r="B39" s="58">
        <v>0.28947509597215798</v>
      </c>
      <c r="C39" s="58">
        <v>9.3289238733065202E-2</v>
      </c>
      <c r="D39" s="58">
        <v>0.16465722633059199</v>
      </c>
      <c r="E39" s="58">
        <v>0.28691287225054402</v>
      </c>
      <c r="F39" s="61">
        <v>0.16502403140681801</v>
      </c>
    </row>
    <row r="40" spans="1:6" ht="15">
      <c r="A40" s="59">
        <v>39263</v>
      </c>
      <c r="B40" s="58">
        <v>0.29330027000992298</v>
      </c>
      <c r="C40" s="58">
        <v>0.100451809934281</v>
      </c>
      <c r="D40" s="58">
        <v>0.16099618325749299</v>
      </c>
      <c r="E40" s="58">
        <v>0.27586102999758699</v>
      </c>
      <c r="F40" s="61">
        <v>0.168994064134664</v>
      </c>
    </row>
    <row r="41" spans="1:6" ht="15">
      <c r="A41" s="59">
        <v>39355</v>
      </c>
      <c r="B41" s="58">
        <v>0.29877707174456503</v>
      </c>
      <c r="C41" s="58">
        <v>0.10323556308868501</v>
      </c>
      <c r="D41" s="58">
        <v>0.15540096626523101</v>
      </c>
      <c r="E41" s="58">
        <v>0.27408532656913398</v>
      </c>
      <c r="F41" s="61">
        <v>0.16809998210683999</v>
      </c>
    </row>
    <row r="42" spans="1:6" ht="15">
      <c r="A42" s="59">
        <v>39447</v>
      </c>
      <c r="B42" s="58">
        <v>0.29471596408921902</v>
      </c>
      <c r="C42" s="58">
        <v>0.100113149339809</v>
      </c>
      <c r="D42" s="58">
        <v>0.148961731768708</v>
      </c>
      <c r="E42" s="58">
        <v>0.27281540441299301</v>
      </c>
      <c r="F42" s="61">
        <v>0.18305704786051299</v>
      </c>
    </row>
    <row r="43" spans="1:6" ht="15">
      <c r="A43" s="59">
        <v>39538</v>
      </c>
      <c r="B43" s="58">
        <v>0.29613515382497801</v>
      </c>
      <c r="C43" s="58">
        <v>8.9331892985820394E-2</v>
      </c>
      <c r="D43" s="58">
        <v>0.14623310215662</v>
      </c>
      <c r="E43" s="58">
        <v>0.27815226720326303</v>
      </c>
      <c r="F43" s="61">
        <v>0.18991470186377299</v>
      </c>
    </row>
    <row r="44" spans="1:6" ht="15">
      <c r="A44" s="59">
        <v>39629</v>
      </c>
      <c r="B44" s="58">
        <v>0.29746850575644002</v>
      </c>
      <c r="C44" s="58">
        <v>9.2904933379732602E-2</v>
      </c>
      <c r="D44" s="58">
        <v>0.14632698351057399</v>
      </c>
      <c r="E44" s="58">
        <v>0.26684229573891999</v>
      </c>
      <c r="F44" s="61">
        <v>0.19629201313818301</v>
      </c>
    </row>
    <row r="45" spans="1:6" ht="15">
      <c r="A45" s="59">
        <v>39721</v>
      </c>
      <c r="B45" s="58">
        <v>0.316918805254643</v>
      </c>
      <c r="C45" s="58">
        <v>8.4925605752599498E-2</v>
      </c>
      <c r="D45" s="58">
        <v>0.13687867187144001</v>
      </c>
      <c r="E45" s="58">
        <v>0.257448893975528</v>
      </c>
      <c r="F45" s="61">
        <v>0.20377182043016101</v>
      </c>
    </row>
    <row r="46" spans="1:6" ht="15">
      <c r="A46" s="59">
        <v>39813</v>
      </c>
      <c r="B46" s="58">
        <v>0.35779969370749598</v>
      </c>
      <c r="C46" s="58">
        <v>8.4620311774463802E-2</v>
      </c>
      <c r="D46" s="58">
        <v>0.134958171210313</v>
      </c>
      <c r="E46" s="58">
        <v>0.22549306058449001</v>
      </c>
      <c r="F46" s="61">
        <v>0.19740307110320601</v>
      </c>
    </row>
    <row r="47" spans="1:6" ht="15">
      <c r="A47" s="59">
        <v>39903</v>
      </c>
      <c r="B47" s="58">
        <v>0.36909873018990103</v>
      </c>
      <c r="C47" s="58">
        <v>8.6700915987464197E-2</v>
      </c>
      <c r="D47" s="58">
        <v>0.12850002100250499</v>
      </c>
      <c r="E47" s="58">
        <v>0.23958311552344799</v>
      </c>
      <c r="F47" s="61">
        <v>0.176381928358536</v>
      </c>
    </row>
    <row r="48" spans="1:6" ht="15">
      <c r="A48" s="59">
        <v>39994</v>
      </c>
      <c r="B48" s="58">
        <v>0.36805574644331401</v>
      </c>
      <c r="C48" s="58">
        <v>0.106805510456587</v>
      </c>
      <c r="D48" s="58">
        <v>0.14575058906770499</v>
      </c>
      <c r="E48" s="58">
        <v>0.21398724495975399</v>
      </c>
      <c r="F48" s="61">
        <v>0.16579543469021199</v>
      </c>
    </row>
    <row r="49" spans="1:6" ht="15">
      <c r="A49" s="59">
        <v>40086</v>
      </c>
      <c r="B49" s="58">
        <v>0.36237404777240401</v>
      </c>
      <c r="C49" s="58">
        <v>0.13686529965125699</v>
      </c>
      <c r="D49" s="58">
        <v>0.146455271897238</v>
      </c>
      <c r="E49" s="58">
        <v>0.19120128037646</v>
      </c>
      <c r="F49" s="61">
        <v>0.16354869672762701</v>
      </c>
    </row>
    <row r="50" spans="1:6" ht="15">
      <c r="A50" s="59">
        <v>40178</v>
      </c>
      <c r="B50" s="58">
        <v>0.34504596860382197</v>
      </c>
      <c r="C50" s="58">
        <v>0.15220308662902801</v>
      </c>
      <c r="D50" s="58">
        <v>0.144712140584976</v>
      </c>
      <c r="E50" s="58">
        <v>0.184731272253429</v>
      </c>
      <c r="F50" s="61">
        <v>0.173714895969105</v>
      </c>
    </row>
    <row r="51" spans="1:6" ht="15">
      <c r="A51" s="59">
        <v>40268</v>
      </c>
      <c r="B51" s="58">
        <v>0.34751881267083801</v>
      </c>
      <c r="C51" s="58">
        <v>0.170063887390065</v>
      </c>
      <c r="D51" s="58">
        <v>0.14958084900542901</v>
      </c>
      <c r="E51" s="58">
        <v>0.16298844047222899</v>
      </c>
      <c r="F51" s="61">
        <v>0.17071608301104499</v>
      </c>
    </row>
    <row r="52" spans="1:6" ht="15">
      <c r="A52" s="59">
        <v>40359</v>
      </c>
      <c r="B52" s="58">
        <v>0.36140167960710201</v>
      </c>
      <c r="C52" s="58">
        <v>0.160111440536361</v>
      </c>
      <c r="D52" s="58">
        <v>0.14272205428832499</v>
      </c>
      <c r="E52" s="58">
        <v>0.15745621141379401</v>
      </c>
      <c r="F52" s="61">
        <v>0.17941973773328501</v>
      </c>
    </row>
    <row r="53" spans="1:6" ht="15">
      <c r="A53" s="59">
        <v>40451</v>
      </c>
      <c r="B53" s="58">
        <v>0.36984386943231201</v>
      </c>
      <c r="C53" s="58">
        <v>0.175043393573072</v>
      </c>
      <c r="D53" s="58">
        <v>0.14504800141409399</v>
      </c>
      <c r="E53" s="58">
        <v>0.14280530636445099</v>
      </c>
      <c r="F53" s="61">
        <v>0.168287810071584</v>
      </c>
    </row>
    <row r="54" spans="1:6" ht="15">
      <c r="A54" s="59">
        <v>40543</v>
      </c>
      <c r="B54" s="58">
        <v>0.36350008462143002</v>
      </c>
      <c r="C54" s="58">
        <v>0.18674612176112201</v>
      </c>
      <c r="D54" s="58">
        <v>0.142101106694829</v>
      </c>
      <c r="E54" s="58">
        <v>0.13474010427706401</v>
      </c>
      <c r="F54" s="61">
        <v>0.1736222400411</v>
      </c>
    </row>
    <row r="55" spans="1:6" ht="15">
      <c r="A55" s="59">
        <v>40633</v>
      </c>
      <c r="B55" s="58">
        <v>0.35408669295279199</v>
      </c>
      <c r="C55" s="58">
        <v>0.183249018825936</v>
      </c>
      <c r="D55" s="58">
        <v>0.15686258137487799</v>
      </c>
      <c r="E55" s="58">
        <v>0.13187166476458601</v>
      </c>
      <c r="F55" s="61">
        <v>0.17472772583402299</v>
      </c>
    </row>
    <row r="56" spans="1:6" ht="15">
      <c r="A56" s="59">
        <v>40724</v>
      </c>
      <c r="B56" s="58">
        <v>0.35412774423929699</v>
      </c>
      <c r="C56" s="58">
        <v>0.179840915461324</v>
      </c>
      <c r="D56" s="58">
        <v>0.15676553685887401</v>
      </c>
      <c r="E56" s="58">
        <v>0.131895141168237</v>
      </c>
      <c r="F56" s="61">
        <v>0.17819928321696901</v>
      </c>
    </row>
    <row r="57" spans="1:6" ht="15">
      <c r="A57" s="59">
        <v>40816</v>
      </c>
      <c r="B57" s="58">
        <v>0.36719955227165202</v>
      </c>
      <c r="C57" s="58">
        <v>0.159685676044339</v>
      </c>
      <c r="D57" s="58">
        <v>0.15168675254637101</v>
      </c>
      <c r="E57" s="58">
        <v>0.136106228231545</v>
      </c>
      <c r="F57" s="61">
        <v>0.18700181316845299</v>
      </c>
    </row>
    <row r="58" spans="1:6" ht="15">
      <c r="A58" s="59">
        <v>40908</v>
      </c>
      <c r="B58" s="58">
        <v>0.37188748449498599</v>
      </c>
      <c r="C58" s="58">
        <v>0.17386623664272799</v>
      </c>
      <c r="D58" s="58">
        <v>0.15379672079951801</v>
      </c>
      <c r="E58" s="58">
        <v>0.123782806807774</v>
      </c>
      <c r="F58" s="61">
        <v>0.17821269487955299</v>
      </c>
    </row>
    <row r="59" spans="1:6" ht="15">
      <c r="A59" s="59">
        <v>40999</v>
      </c>
      <c r="B59" s="58">
        <v>0.367297197172196</v>
      </c>
      <c r="C59" s="58">
        <v>0.192070261164654</v>
      </c>
      <c r="D59" s="58">
        <v>0.160667485764033</v>
      </c>
      <c r="E59" s="58">
        <v>0.11003086369350799</v>
      </c>
      <c r="F59" s="61">
        <v>0.17142531911694101</v>
      </c>
    </row>
    <row r="60" spans="1:6" ht="15">
      <c r="A60" s="59">
        <v>41090</v>
      </c>
      <c r="B60" s="58">
        <v>0.37059920075212499</v>
      </c>
      <c r="C60" s="58">
        <v>0.18320139405797201</v>
      </c>
      <c r="D60" s="58">
        <v>0.16141340116237901</v>
      </c>
      <c r="E60" s="58">
        <v>0.103576683734892</v>
      </c>
      <c r="F60" s="61">
        <v>0.183044638658338</v>
      </c>
    </row>
    <row r="61" spans="1:6" ht="15">
      <c r="A61" s="59">
        <v>41182</v>
      </c>
      <c r="B61" s="58">
        <v>0.36452795785227798</v>
      </c>
      <c r="C61" s="58">
        <v>0.19861414002119701</v>
      </c>
      <c r="D61" s="58">
        <v>0.16333226322612801</v>
      </c>
      <c r="E61" s="58">
        <v>0.10372482940038</v>
      </c>
      <c r="F61" s="61">
        <v>0.17162758193611699</v>
      </c>
    </row>
    <row r="62" spans="1:6" ht="15">
      <c r="A62" s="59">
        <v>41274</v>
      </c>
      <c r="B62" s="58">
        <v>0.35484617129868401</v>
      </c>
      <c r="C62" s="58">
        <v>0.207611313088921</v>
      </c>
      <c r="D62" s="58">
        <v>0.17226041556532901</v>
      </c>
      <c r="E62" s="58">
        <v>9.6010674314826003E-2</v>
      </c>
      <c r="F62" s="61">
        <v>0.17089946724850899</v>
      </c>
    </row>
    <row r="63" spans="1:6" ht="15">
      <c r="A63" s="59">
        <v>41364</v>
      </c>
      <c r="B63" s="58">
        <v>0.34509824646739501</v>
      </c>
      <c r="C63" s="58">
        <v>0.22333967523560899</v>
      </c>
      <c r="D63" s="58">
        <v>0.17032099626571001</v>
      </c>
      <c r="E63" s="58">
        <v>9.5752959433900095E-2</v>
      </c>
      <c r="F63" s="61">
        <v>0.16677502075167999</v>
      </c>
    </row>
    <row r="64" spans="1:6" ht="15">
      <c r="A64" s="59">
        <v>41455</v>
      </c>
      <c r="B64" s="58">
        <v>0.34056651580999597</v>
      </c>
      <c r="C64" s="58">
        <v>0.21926061209939601</v>
      </c>
      <c r="D64" s="58">
        <v>0.170727871386535</v>
      </c>
      <c r="E64" s="58">
        <v>0.102663977716635</v>
      </c>
      <c r="F64" s="61">
        <v>0.16819223505134401</v>
      </c>
    </row>
    <row r="65" spans="1:6" ht="15">
      <c r="A65" s="59">
        <v>41547</v>
      </c>
      <c r="B65" s="57">
        <v>0.34602828254595902</v>
      </c>
      <c r="C65" s="57">
        <v>0.23344273087008999</v>
      </c>
      <c r="D65" s="57">
        <v>0.17411651700586001</v>
      </c>
      <c r="E65" s="57">
        <v>9.1813912426131503E-2</v>
      </c>
      <c r="F65" s="60">
        <v>0.155851635531015</v>
      </c>
    </row>
    <row r="66" spans="1:6" ht="15">
      <c r="A66" s="59">
        <v>41639</v>
      </c>
      <c r="B66" s="57">
        <v>0.32773700576006698</v>
      </c>
      <c r="C66" s="57">
        <v>0.24425395585003901</v>
      </c>
      <c r="D66" s="57">
        <v>0.171114376756866</v>
      </c>
      <c r="E66" s="57">
        <v>9.2699530887963094E-2</v>
      </c>
      <c r="F66" s="60">
        <v>0.164550821572197</v>
      </c>
    </row>
    <row r="67" spans="1:6" ht="15">
      <c r="A67" s="59">
        <v>41729</v>
      </c>
      <c r="B67" s="57">
        <v>0.32215509485289701</v>
      </c>
      <c r="C67" s="57">
        <v>0.24561691760683399</v>
      </c>
      <c r="D67" s="57">
        <v>0.17892829879068201</v>
      </c>
      <c r="E67" s="57">
        <v>9.0423471517765405E-2</v>
      </c>
      <c r="F67" s="60">
        <v>0.164514277189687</v>
      </c>
    </row>
    <row r="68" spans="1:6" ht="15">
      <c r="A68" s="59">
        <v>41820</v>
      </c>
      <c r="B68" s="57">
        <v>0.32907374764852498</v>
      </c>
      <c r="C68" s="57">
        <v>0.25332922190581503</v>
      </c>
      <c r="D68" s="57">
        <v>0.17666403483253801</v>
      </c>
      <c r="E68" s="57">
        <v>8.3639674352989996E-2</v>
      </c>
      <c r="F68" s="60">
        <v>0.15877478362977801</v>
      </c>
    </row>
    <row r="69" spans="1:6" ht="15">
      <c r="A69" s="59">
        <v>41912</v>
      </c>
      <c r="B69" s="57">
        <v>0.32672930973262099</v>
      </c>
      <c r="C69" s="57">
        <v>0.25086794237277799</v>
      </c>
      <c r="D69" s="57">
        <v>0.17772640358323799</v>
      </c>
      <c r="E69" s="57">
        <v>8.8637729863529094E-2</v>
      </c>
      <c r="F69" s="60">
        <v>0.157894502809376</v>
      </c>
    </row>
    <row r="70" spans="1:6" ht="15">
      <c r="A70" s="59">
        <v>42004</v>
      </c>
      <c r="B70" s="57">
        <v>0.319705391362965</v>
      </c>
      <c r="C70" s="57">
        <v>0.24244796918741501</v>
      </c>
      <c r="D70" s="57">
        <v>0.18358473000962</v>
      </c>
      <c r="E70" s="57">
        <v>9.2838091855102001E-2</v>
      </c>
      <c r="F70" s="60">
        <v>0.162639063207457</v>
      </c>
    </row>
    <row r="71" spans="1:6" ht="15">
      <c r="A71" s="59">
        <v>42094</v>
      </c>
      <c r="B71" s="57">
        <v>0.314457844027273</v>
      </c>
      <c r="C71" s="57">
        <v>0.24557429354615701</v>
      </c>
      <c r="D71" s="57">
        <v>0.19319553040750301</v>
      </c>
      <c r="E71" s="57">
        <v>9.4081112649454901E-2</v>
      </c>
      <c r="F71" s="60">
        <v>0.15427114243634499</v>
      </c>
    </row>
    <row r="72" spans="1:6" ht="15">
      <c r="A72" s="59">
        <v>42185</v>
      </c>
      <c r="B72" s="57">
        <v>0.31870287022530303</v>
      </c>
      <c r="C72" s="57">
        <v>0.25366552989994701</v>
      </c>
      <c r="D72" s="57">
        <v>0.20053469655984499</v>
      </c>
      <c r="E72" s="57">
        <v>7.7488533017814804E-2</v>
      </c>
      <c r="F72" s="60">
        <v>0.15158549263266</v>
      </c>
    </row>
    <row r="73" spans="1:6" ht="15">
      <c r="A73" s="59">
        <v>42277</v>
      </c>
      <c r="B73" s="57">
        <v>0.331260411626908</v>
      </c>
      <c r="C73" s="57">
        <v>0.23802706098922299</v>
      </c>
      <c r="D73" s="57">
        <v>0.202009119385097</v>
      </c>
      <c r="E73" s="57">
        <v>8.0072473612611994E-2</v>
      </c>
      <c r="F73" s="60">
        <v>0.151135731671279</v>
      </c>
    </row>
    <row r="74" spans="1:6" ht="15">
      <c r="A74" s="65">
        <v>42369</v>
      </c>
      <c r="B74" s="66">
        <v>0.34015062480223801</v>
      </c>
      <c r="C74" s="66">
        <v>0.230909755358045</v>
      </c>
      <c r="D74" s="66">
        <v>0.20381416458909901</v>
      </c>
      <c r="E74" s="66">
        <v>7.2191810570149506E-2</v>
      </c>
      <c r="F74" s="67">
        <v>0.15497422672543101</v>
      </c>
    </row>
    <row r="75" spans="1:6">
      <c r="A75" s="4"/>
      <c r="B75" s="8"/>
      <c r="C75" s="8"/>
      <c r="D75" s="8"/>
      <c r="E75" s="8"/>
      <c r="F75" s="8"/>
    </row>
    <row r="76" spans="1:6">
      <c r="A76" s="4"/>
      <c r="B76" s="8"/>
      <c r="C76" s="8"/>
      <c r="D76" s="8"/>
      <c r="E76" s="8"/>
      <c r="F76" s="8"/>
    </row>
    <row r="77" spans="1:6">
      <c r="A77" s="4"/>
      <c r="B77" s="8"/>
      <c r="C77" s="8"/>
      <c r="D77" s="8"/>
      <c r="E77" s="8"/>
      <c r="F77" s="8"/>
    </row>
    <row r="78" spans="1:6">
      <c r="A78" s="4"/>
      <c r="B78" s="8"/>
      <c r="C78" s="8"/>
      <c r="D78" s="8"/>
      <c r="E78" s="8"/>
      <c r="F78" s="8"/>
    </row>
    <row r="79" spans="1:6">
      <c r="A79" s="4"/>
      <c r="B79" s="8"/>
      <c r="C79" s="8"/>
      <c r="D79" s="8"/>
      <c r="E79" s="8"/>
      <c r="F79" s="8"/>
    </row>
    <row r="80" spans="1:6">
      <c r="A80" s="4"/>
      <c r="B80" s="8"/>
      <c r="C80" s="8"/>
      <c r="D80" s="8"/>
      <c r="E80" s="8"/>
      <c r="F80" s="8"/>
    </row>
    <row r="81" spans="1:6">
      <c r="A81" s="4"/>
      <c r="B81" s="8"/>
      <c r="C81" s="8"/>
      <c r="D81" s="8"/>
      <c r="E81" s="8"/>
      <c r="F81" s="8"/>
    </row>
    <row r="82" spans="1:6">
      <c r="A82" s="4"/>
      <c r="B82" s="8"/>
      <c r="C82" s="8"/>
      <c r="D82" s="8"/>
      <c r="E82" s="8"/>
      <c r="F82" s="8"/>
    </row>
    <row r="83" spans="1:6">
      <c r="A83" s="4"/>
      <c r="B83" s="8"/>
      <c r="C83" s="8"/>
      <c r="D83" s="8"/>
      <c r="E83" s="8"/>
      <c r="F83" s="8"/>
    </row>
    <row r="84" spans="1:6">
      <c r="A84" s="4"/>
      <c r="B84" s="8"/>
      <c r="C84" s="8"/>
      <c r="D84" s="8"/>
      <c r="E84" s="8"/>
      <c r="F84" s="8"/>
    </row>
    <row r="85" spans="1:6">
      <c r="A85" s="4"/>
      <c r="B85" s="8"/>
      <c r="C85" s="8"/>
      <c r="D85" s="8"/>
      <c r="E85" s="8"/>
      <c r="F85" s="8"/>
    </row>
    <row r="86" spans="1:6">
      <c r="A86" s="4"/>
      <c r="B86" s="8"/>
      <c r="C86" s="8"/>
      <c r="D86" s="8"/>
      <c r="E86" s="8"/>
      <c r="F86" s="8"/>
    </row>
    <row r="87" spans="1:6">
      <c r="A87" s="4"/>
      <c r="B87" s="8"/>
      <c r="C87" s="8"/>
      <c r="D87" s="8"/>
      <c r="E87" s="8"/>
      <c r="F87" s="8"/>
    </row>
    <row r="88" spans="1:6">
      <c r="A88" s="4"/>
      <c r="B88" s="8"/>
      <c r="C88" s="8"/>
      <c r="D88" s="8"/>
      <c r="E88" s="8"/>
      <c r="F88" s="8"/>
    </row>
    <row r="89" spans="1:6">
      <c r="A89" s="4"/>
      <c r="B89" s="8"/>
      <c r="C89" s="8"/>
      <c r="D89" s="8"/>
      <c r="E89" s="8"/>
      <c r="F89" s="8"/>
    </row>
    <row r="90" spans="1:6">
      <c r="A90" s="4"/>
      <c r="B90" s="8"/>
      <c r="C90" s="8"/>
      <c r="D90" s="8"/>
      <c r="E90" s="8"/>
      <c r="F90" s="8"/>
    </row>
    <row r="91" spans="1:6">
      <c r="A91" s="4"/>
      <c r="B91" s="8"/>
      <c r="C91" s="8"/>
      <c r="D91" s="8"/>
      <c r="E91" s="8"/>
      <c r="F91" s="8"/>
    </row>
    <row r="92" spans="1:6">
      <c r="A92" s="4"/>
      <c r="B92" s="8"/>
      <c r="C92" s="8"/>
      <c r="D92" s="8"/>
      <c r="E92" s="8"/>
      <c r="F92" s="8"/>
    </row>
    <row r="93" spans="1:6">
      <c r="A93" s="4"/>
      <c r="B93" s="8"/>
      <c r="C93" s="8"/>
      <c r="D93" s="8"/>
      <c r="E93" s="8"/>
      <c r="F93" s="8"/>
    </row>
    <row r="94" spans="1:6">
      <c r="A94" s="4"/>
      <c r="B94" s="8"/>
      <c r="C94" s="8"/>
      <c r="D94" s="8"/>
      <c r="E94" s="8"/>
      <c r="F94" s="8"/>
    </row>
    <row r="95" spans="1:6">
      <c r="A95" s="4"/>
      <c r="B95" s="8"/>
      <c r="C95" s="8"/>
      <c r="D95" s="8"/>
      <c r="E95" s="8"/>
      <c r="F95" s="8"/>
    </row>
    <row r="96" spans="1:6">
      <c r="A96" s="4"/>
      <c r="B96" s="8"/>
      <c r="C96" s="8"/>
      <c r="D96" s="8"/>
      <c r="E96" s="8"/>
      <c r="F96" s="8"/>
    </row>
    <row r="97" spans="1:6">
      <c r="A97" s="4"/>
      <c r="B97" s="8"/>
      <c r="C97" s="8"/>
      <c r="D97" s="8"/>
      <c r="E97" s="8"/>
      <c r="F97" s="8"/>
    </row>
    <row r="98" spans="1:6">
      <c r="A98" s="4"/>
      <c r="B98" s="8"/>
      <c r="C98" s="8"/>
      <c r="D98" s="8"/>
      <c r="E98" s="8"/>
      <c r="F98" s="8"/>
    </row>
    <row r="99" spans="1:6">
      <c r="A99" s="4"/>
      <c r="B99" s="8"/>
      <c r="C99" s="8"/>
      <c r="D99" s="8"/>
      <c r="E99" s="8"/>
      <c r="F99" s="8"/>
    </row>
    <row r="100" spans="1:6">
      <c r="A100" s="4"/>
      <c r="B100" s="8"/>
      <c r="C100" s="8"/>
      <c r="D100" s="8"/>
      <c r="E100" s="8"/>
      <c r="F100" s="8"/>
    </row>
    <row r="101" spans="1:6">
      <c r="A101" s="4"/>
      <c r="B101" s="8"/>
      <c r="C101" s="8"/>
      <c r="D101" s="8"/>
      <c r="E101" s="8"/>
      <c r="F101" s="8"/>
    </row>
    <row r="102" spans="1:6">
      <c r="A102" s="4"/>
      <c r="B102" s="8"/>
      <c r="C102" s="8"/>
      <c r="D102" s="8"/>
      <c r="E102" s="8"/>
      <c r="F102" s="8"/>
    </row>
    <row r="103" spans="1:6">
      <c r="A103" s="4"/>
      <c r="B103" s="8"/>
      <c r="C103" s="8"/>
      <c r="D103" s="8"/>
      <c r="E103" s="8"/>
      <c r="F103" s="8"/>
    </row>
    <row r="104" spans="1:6">
      <c r="A104" s="4"/>
      <c r="B104" s="8"/>
      <c r="C104" s="8"/>
      <c r="D104" s="8"/>
      <c r="E104" s="8"/>
      <c r="F104" s="8"/>
    </row>
  </sheetData>
  <pageMargins left="0.75" right="0.75" top="1" bottom="1" header="0.5" footer="0.5"/>
  <pageSetup paperSize="9" orientation="portrait" copies="1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pane xSplit="1" ySplit="1" topLeftCell="B37" activePane="bottomRight" state="frozen"/>
      <selection pane="topRight" activeCell="B1" sqref="B1"/>
      <selection pane="bottomLeft" activeCell="A2" sqref="A2"/>
      <selection pane="bottomRight" activeCell="D44" sqref="D44"/>
    </sheetView>
  </sheetViews>
  <sheetFormatPr defaultColWidth="9.140625" defaultRowHeight="12.75"/>
  <cols>
    <col min="1" max="1" width="15.5703125" style="3" customWidth="1"/>
    <col min="2" max="2" width="39" style="2" customWidth="1"/>
    <col min="3" max="3" width="18.85546875" style="2" customWidth="1"/>
    <col min="4" max="4" width="14.140625" style="2" customWidth="1"/>
    <col min="5" max="5" width="10.85546875" bestFit="1" customWidth="1"/>
    <col min="6" max="7" width="11.28515625" bestFit="1" customWidth="1"/>
    <col min="8" max="8" width="30.5703125" customWidth="1"/>
  </cols>
  <sheetData>
    <row r="1" spans="1:4" ht="63">
      <c r="A1" s="51" t="s">
        <v>9</v>
      </c>
      <c r="B1" s="52" t="s">
        <v>26</v>
      </c>
      <c r="C1" s="52" t="s">
        <v>7</v>
      </c>
      <c r="D1" s="53" t="s">
        <v>8</v>
      </c>
    </row>
    <row r="2" spans="1:4" ht="15">
      <c r="A2" s="49">
        <v>35885</v>
      </c>
      <c r="B2" s="47">
        <v>-31235.848000000002</v>
      </c>
      <c r="C2" s="47">
        <v>78354.967000000004</v>
      </c>
      <c r="D2" s="50">
        <v>47119.118999999999</v>
      </c>
    </row>
    <row r="3" spans="1:4" ht="15">
      <c r="A3" s="49">
        <v>35976</v>
      </c>
      <c r="B3" s="47">
        <v>-30639.722000000002</v>
      </c>
      <c r="C3" s="47">
        <v>78158.584000000003</v>
      </c>
      <c r="D3" s="50">
        <v>47518.862000000001</v>
      </c>
    </row>
    <row r="4" spans="1:4" ht="15">
      <c r="A4" s="49">
        <v>36068</v>
      </c>
      <c r="B4" s="47">
        <v>-27584.462</v>
      </c>
      <c r="C4" s="47">
        <v>76081.831000000006</v>
      </c>
      <c r="D4" s="50">
        <v>48497.368999999999</v>
      </c>
    </row>
    <row r="5" spans="1:4" ht="15">
      <c r="A5" s="49">
        <v>36160</v>
      </c>
      <c r="B5" s="47">
        <v>-26265.917000000001</v>
      </c>
      <c r="C5" s="47">
        <v>80153.320000000007</v>
      </c>
      <c r="D5" s="50">
        <v>53887.402999999998</v>
      </c>
    </row>
    <row r="6" spans="1:4" ht="15">
      <c r="A6" s="49">
        <v>36250</v>
      </c>
      <c r="B6" s="47">
        <v>-30138.624</v>
      </c>
      <c r="C6" s="47">
        <v>83771.611999999994</v>
      </c>
      <c r="D6" s="50">
        <v>53632.987999999998</v>
      </c>
    </row>
    <row r="7" spans="1:4" ht="15">
      <c r="A7" s="49">
        <v>36341</v>
      </c>
      <c r="B7" s="47">
        <v>-32047.263999999999</v>
      </c>
      <c r="C7" s="47">
        <v>87508.774999999994</v>
      </c>
      <c r="D7" s="50">
        <v>55461.510999999999</v>
      </c>
    </row>
    <row r="8" spans="1:4" ht="15">
      <c r="A8" s="49">
        <v>36433</v>
      </c>
      <c r="B8" s="47">
        <v>-35788.815000000002</v>
      </c>
      <c r="C8" s="47">
        <v>91389.342000000004</v>
      </c>
      <c r="D8" s="50">
        <v>55600.527000000002</v>
      </c>
    </row>
    <row r="9" spans="1:4" ht="15">
      <c r="A9" s="49">
        <v>36525</v>
      </c>
      <c r="B9" s="47">
        <v>-49031.843999999997</v>
      </c>
      <c r="C9" s="47">
        <v>108511.942</v>
      </c>
      <c r="D9" s="50">
        <v>59480.097999999998</v>
      </c>
    </row>
    <row r="10" spans="1:4" ht="15">
      <c r="A10" s="49">
        <v>36616</v>
      </c>
      <c r="B10" s="47">
        <v>-57564.197</v>
      </c>
      <c r="C10" s="47">
        <v>121420.09600000001</v>
      </c>
      <c r="D10" s="50">
        <v>63855.898999999998</v>
      </c>
    </row>
    <row r="11" spans="1:4" ht="15">
      <c r="A11" s="49">
        <v>36707</v>
      </c>
      <c r="B11" s="47">
        <v>-56827.398000000001</v>
      </c>
      <c r="C11" s="47">
        <v>122643.77499999999</v>
      </c>
      <c r="D11" s="50">
        <v>65816.376999999993</v>
      </c>
    </row>
    <row r="12" spans="1:4" ht="15">
      <c r="A12" s="49">
        <v>36799</v>
      </c>
      <c r="B12" s="47">
        <v>-63369.792999999998</v>
      </c>
      <c r="C12" s="47">
        <v>130790.66800000001</v>
      </c>
      <c r="D12" s="50">
        <v>67420.875</v>
      </c>
    </row>
    <row r="13" spans="1:4" ht="15">
      <c r="A13" s="49">
        <v>36891</v>
      </c>
      <c r="B13" s="47">
        <v>-52262.038</v>
      </c>
      <c r="C13" s="47">
        <v>121203.701</v>
      </c>
      <c r="D13" s="50">
        <v>68941.663</v>
      </c>
    </row>
    <row r="14" spans="1:4" ht="15">
      <c r="A14" s="49">
        <v>36981</v>
      </c>
      <c r="B14" s="47">
        <v>-35964.212</v>
      </c>
      <c r="C14" s="47">
        <v>107121.283</v>
      </c>
      <c r="D14" s="50">
        <v>71157.070999999996</v>
      </c>
    </row>
    <row r="15" spans="1:4" ht="15">
      <c r="A15" s="49">
        <v>37072</v>
      </c>
      <c r="B15" s="47">
        <v>-38173.745000000003</v>
      </c>
      <c r="C15" s="47">
        <v>109803.533</v>
      </c>
      <c r="D15" s="50">
        <v>71629.788</v>
      </c>
    </row>
    <row r="16" spans="1:4" ht="15">
      <c r="A16" s="49">
        <v>37164</v>
      </c>
      <c r="B16" s="47">
        <v>-28353.706999999999</v>
      </c>
      <c r="C16" s="47">
        <v>100580.334</v>
      </c>
      <c r="D16" s="50">
        <v>72226.626999999993</v>
      </c>
    </row>
    <row r="17" spans="1:8" ht="15">
      <c r="A17" s="49">
        <v>37256</v>
      </c>
      <c r="B17" s="47">
        <v>-33956.813999999998</v>
      </c>
      <c r="C17" s="47">
        <v>106693.15300000001</v>
      </c>
      <c r="D17" s="50">
        <v>72736.339000000007</v>
      </c>
    </row>
    <row r="18" spans="1:8" ht="15">
      <c r="A18" s="49">
        <v>37346</v>
      </c>
      <c r="B18" s="47">
        <v>-28808.51</v>
      </c>
      <c r="C18" s="47">
        <v>102387.64200000001</v>
      </c>
      <c r="D18" s="50">
        <v>73579.131999999998</v>
      </c>
    </row>
    <row r="19" spans="1:8" ht="15">
      <c r="A19" s="49">
        <v>37437</v>
      </c>
      <c r="B19" s="47">
        <v>-24910.201000000001</v>
      </c>
      <c r="C19" s="47">
        <v>100759.515</v>
      </c>
      <c r="D19" s="50">
        <v>75849.313999999998</v>
      </c>
    </row>
    <row r="20" spans="1:8" ht="15">
      <c r="A20" s="49">
        <v>37529</v>
      </c>
      <c r="B20" s="47">
        <v>-23696.239000000001</v>
      </c>
      <c r="C20" s="47">
        <v>100017.049</v>
      </c>
      <c r="D20" s="50">
        <v>76320.81</v>
      </c>
    </row>
    <row r="21" spans="1:8" ht="15">
      <c r="A21" s="49">
        <v>37621</v>
      </c>
      <c r="B21" s="47">
        <v>-22384.013999999999</v>
      </c>
      <c r="C21" s="47">
        <v>101181.59</v>
      </c>
      <c r="D21" s="50">
        <v>78797.576000000001</v>
      </c>
      <c r="F21" s="13"/>
      <c r="G21" s="13"/>
      <c r="H21" s="13"/>
    </row>
    <row r="22" spans="1:8" ht="15">
      <c r="A22" s="49">
        <v>37711</v>
      </c>
      <c r="B22" s="47">
        <v>-22488.01</v>
      </c>
      <c r="C22" s="47">
        <v>102070.33500000001</v>
      </c>
      <c r="D22" s="50">
        <v>79582.324999999997</v>
      </c>
      <c r="E22" s="14"/>
      <c r="F22" s="14"/>
      <c r="G22" s="14"/>
    </row>
    <row r="23" spans="1:8" ht="15">
      <c r="A23" s="49">
        <v>37802</v>
      </c>
      <c r="B23" s="47">
        <v>-27696.367999999999</v>
      </c>
      <c r="C23" s="47">
        <v>109607.446</v>
      </c>
      <c r="D23" s="50">
        <v>81911.077999999994</v>
      </c>
      <c r="E23" s="14"/>
      <c r="F23" s="14"/>
      <c r="G23" s="14"/>
    </row>
    <row r="24" spans="1:8" ht="15">
      <c r="A24" s="49">
        <v>37894</v>
      </c>
      <c r="B24" s="47">
        <v>-27782.018</v>
      </c>
      <c r="C24" s="47">
        <v>111357.455</v>
      </c>
      <c r="D24" s="50">
        <v>83575.437000000005</v>
      </c>
      <c r="E24" s="14"/>
      <c r="F24" s="14"/>
      <c r="G24" s="14"/>
    </row>
    <row r="25" spans="1:8" ht="15">
      <c r="A25" s="49">
        <v>37986</v>
      </c>
      <c r="B25" s="47">
        <v>-26935.261999999999</v>
      </c>
      <c r="C25" s="47">
        <v>117381.647</v>
      </c>
      <c r="D25" s="50">
        <v>90446.384999999995</v>
      </c>
      <c r="E25" s="14"/>
      <c r="F25" s="14"/>
      <c r="G25" s="14"/>
    </row>
    <row r="26" spans="1:8" ht="15">
      <c r="A26" s="49">
        <v>38077</v>
      </c>
      <c r="B26" s="47">
        <v>-26907.503000000001</v>
      </c>
      <c r="C26" s="47">
        <v>124013.139</v>
      </c>
      <c r="D26" s="50">
        <v>97105.635999999999</v>
      </c>
      <c r="E26" s="14"/>
      <c r="F26" s="14"/>
      <c r="G26" s="14"/>
    </row>
    <row r="27" spans="1:8" ht="15">
      <c r="A27" s="49">
        <v>38168</v>
      </c>
      <c r="B27" s="47">
        <v>-25984.367999999999</v>
      </c>
      <c r="C27" s="47">
        <v>125240.927</v>
      </c>
      <c r="D27" s="50">
        <v>99256.558999999994</v>
      </c>
      <c r="E27" s="14"/>
      <c r="F27" s="14"/>
      <c r="G27" s="14"/>
    </row>
    <row r="28" spans="1:8" ht="15">
      <c r="A28" s="49">
        <v>38260</v>
      </c>
      <c r="B28" s="47">
        <v>-21922.080999999998</v>
      </c>
      <c r="C28" s="47">
        <v>120816.97199999999</v>
      </c>
      <c r="D28" s="50">
        <v>98894.891000000003</v>
      </c>
      <c r="E28" s="14"/>
      <c r="F28" s="14"/>
      <c r="G28" s="14"/>
    </row>
    <row r="29" spans="1:8" ht="15">
      <c r="A29" s="49">
        <v>38352</v>
      </c>
      <c r="B29" s="47">
        <v>-24202.044999999998</v>
      </c>
      <c r="C29" s="47">
        <v>131247.62599999999</v>
      </c>
      <c r="D29" s="50">
        <v>107045.58100000001</v>
      </c>
      <c r="E29" s="14"/>
      <c r="F29" s="14"/>
      <c r="G29" s="14"/>
    </row>
    <row r="30" spans="1:8" ht="15">
      <c r="A30" s="49">
        <v>38442</v>
      </c>
      <c r="B30" s="47">
        <v>-22230.645</v>
      </c>
      <c r="C30" s="47">
        <v>134349.851</v>
      </c>
      <c r="D30" s="50">
        <v>112119.20600000001</v>
      </c>
      <c r="E30" s="14"/>
      <c r="F30" s="14"/>
      <c r="G30" s="14"/>
    </row>
    <row r="31" spans="1:8" ht="15">
      <c r="A31" s="49">
        <v>38533</v>
      </c>
      <c r="B31" s="47">
        <v>-17067.111000000001</v>
      </c>
      <c r="C31" s="47">
        <v>133392.576</v>
      </c>
      <c r="D31" s="50">
        <v>116325.465</v>
      </c>
      <c r="E31" s="14"/>
      <c r="F31" s="14"/>
      <c r="G31" s="14"/>
    </row>
    <row r="32" spans="1:8" ht="15">
      <c r="A32" s="49">
        <v>38625</v>
      </c>
      <c r="B32" s="47">
        <v>-18083.685000000001</v>
      </c>
      <c r="C32" s="47">
        <v>137908.28400000001</v>
      </c>
      <c r="D32" s="50">
        <v>119824.599</v>
      </c>
      <c r="E32" s="14"/>
      <c r="F32" s="14"/>
      <c r="G32" s="14"/>
    </row>
    <row r="33" spans="1:7" ht="15">
      <c r="A33" s="49">
        <v>38717</v>
      </c>
      <c r="B33" s="47">
        <v>-24650.148000000001</v>
      </c>
      <c r="C33" s="47">
        <v>147628.73000000001</v>
      </c>
      <c r="D33" s="50">
        <v>122978.58199999999</v>
      </c>
      <c r="E33" s="14"/>
      <c r="F33" s="14"/>
      <c r="G33" s="14"/>
    </row>
    <row r="34" spans="1:7" ht="15">
      <c r="A34" s="49">
        <v>38807</v>
      </c>
      <c r="B34" s="47">
        <v>-18119.316999999999</v>
      </c>
      <c r="C34" s="47">
        <v>158636.75599999999</v>
      </c>
      <c r="D34" s="50">
        <v>140517.43900000001</v>
      </c>
      <c r="E34" s="14"/>
      <c r="F34" s="14"/>
      <c r="G34" s="14"/>
    </row>
    <row r="35" spans="1:7" ht="15">
      <c r="A35" s="49">
        <v>38898</v>
      </c>
      <c r="B35" s="47">
        <v>-7418.9539999999997</v>
      </c>
      <c r="C35" s="47">
        <v>151362.64600000001</v>
      </c>
      <c r="D35" s="50">
        <v>143943.69200000001</v>
      </c>
      <c r="E35" s="14"/>
      <c r="F35" s="14"/>
      <c r="G35" s="14"/>
    </row>
    <row r="36" spans="1:7" ht="15">
      <c r="A36" s="49">
        <v>38990</v>
      </c>
      <c r="B36" s="47">
        <v>-6675.4970000000003</v>
      </c>
      <c r="C36" s="47">
        <v>159485.503</v>
      </c>
      <c r="D36" s="50">
        <v>152810.00599999999</v>
      </c>
      <c r="E36" s="14"/>
      <c r="F36" s="14"/>
      <c r="G36" s="14"/>
    </row>
    <row r="37" spans="1:7" ht="15">
      <c r="A37" s="49">
        <v>39082</v>
      </c>
      <c r="B37" s="47">
        <v>-5143.5729999999703</v>
      </c>
      <c r="C37" s="47">
        <v>168974.38800000001</v>
      </c>
      <c r="D37" s="50">
        <v>163830.815</v>
      </c>
      <c r="E37" s="14"/>
      <c r="F37" s="14"/>
      <c r="G37" s="14"/>
    </row>
    <row r="38" spans="1:7" ht="15">
      <c r="A38" s="49">
        <v>39172</v>
      </c>
      <c r="B38" s="47">
        <v>-3435.0140000000001</v>
      </c>
      <c r="C38" s="47">
        <v>176759.58499999999</v>
      </c>
      <c r="D38" s="50">
        <v>173324.571</v>
      </c>
      <c r="E38" s="14"/>
      <c r="F38" s="14"/>
      <c r="G38" s="14"/>
    </row>
    <row r="39" spans="1:7" ht="15">
      <c r="A39" s="49">
        <v>39263</v>
      </c>
      <c r="B39" s="47">
        <v>-3916.97</v>
      </c>
      <c r="C39" s="47">
        <v>184254.86199999999</v>
      </c>
      <c r="D39" s="50">
        <v>180337.89199999999</v>
      </c>
      <c r="E39" s="14"/>
      <c r="F39" s="14"/>
      <c r="G39" s="14"/>
    </row>
    <row r="40" spans="1:7" ht="15">
      <c r="A40" s="49">
        <v>39355</v>
      </c>
      <c r="B40" s="47">
        <v>-6818.9889999999996</v>
      </c>
      <c r="C40" s="47">
        <v>191586.11600000001</v>
      </c>
      <c r="D40" s="50">
        <v>184767.12700000001</v>
      </c>
      <c r="E40" s="14"/>
      <c r="F40" s="14"/>
      <c r="G40" s="14"/>
    </row>
    <row r="41" spans="1:7" ht="15">
      <c r="A41" s="49">
        <v>39447</v>
      </c>
      <c r="B41" s="47">
        <v>-6635.1490000000003</v>
      </c>
      <c r="C41" s="47">
        <v>197368.75</v>
      </c>
      <c r="D41" s="50">
        <v>190733.601</v>
      </c>
      <c r="E41" s="14"/>
      <c r="F41" s="14"/>
      <c r="G41" s="14"/>
    </row>
    <row r="42" spans="1:7" ht="15">
      <c r="A42" s="49">
        <v>39538</v>
      </c>
      <c r="B42" s="47">
        <v>-2222.2480000000201</v>
      </c>
      <c r="C42" s="47">
        <v>195177.77100000001</v>
      </c>
      <c r="D42" s="50">
        <v>192955.52299999999</v>
      </c>
      <c r="E42" s="14"/>
      <c r="F42" s="14"/>
      <c r="G42" s="14"/>
    </row>
    <row r="43" spans="1:7" ht="15">
      <c r="A43" s="49">
        <v>39629</v>
      </c>
      <c r="B43" s="47">
        <v>-6278.8150000000296</v>
      </c>
      <c r="C43" s="47">
        <v>201975.61799999999</v>
      </c>
      <c r="D43" s="50">
        <v>195696.80300000001</v>
      </c>
      <c r="E43" s="14"/>
      <c r="F43" s="14"/>
      <c r="G43" s="14"/>
    </row>
    <row r="44" spans="1:7" ht="15">
      <c r="A44" s="49">
        <v>39721</v>
      </c>
      <c r="B44" s="47">
        <v>645.76199999998801</v>
      </c>
      <c r="C44" s="47">
        <v>191470.549</v>
      </c>
      <c r="D44" s="50">
        <v>192116.31099999999</v>
      </c>
      <c r="E44" s="14"/>
      <c r="F44" s="14"/>
      <c r="G44" s="14"/>
    </row>
    <row r="45" spans="1:7" ht="15">
      <c r="A45" s="49">
        <v>39813</v>
      </c>
      <c r="B45" s="47">
        <v>8694.4810000000307</v>
      </c>
      <c r="C45" s="47">
        <v>179279.49600000001</v>
      </c>
      <c r="D45" s="50">
        <v>187973.97700000001</v>
      </c>
      <c r="E45" s="14"/>
      <c r="F45" s="14"/>
      <c r="G45" s="14"/>
    </row>
    <row r="46" spans="1:7" ht="15">
      <c r="A46" s="49">
        <v>39903</v>
      </c>
      <c r="B46" s="47">
        <v>9125.0250000000196</v>
      </c>
      <c r="C46" s="47">
        <v>181055.853</v>
      </c>
      <c r="D46" s="50">
        <v>190180.878</v>
      </c>
      <c r="E46" s="14"/>
      <c r="F46" s="14"/>
      <c r="G46" s="14"/>
    </row>
    <row r="47" spans="1:7" ht="15">
      <c r="A47" s="49">
        <v>39994</v>
      </c>
      <c r="B47" s="47">
        <v>9029.473</v>
      </c>
      <c r="C47" s="47">
        <v>191166.19</v>
      </c>
      <c r="D47" s="50">
        <v>200195.663</v>
      </c>
      <c r="E47" s="14"/>
      <c r="F47" s="14"/>
      <c r="G47" s="14"/>
    </row>
    <row r="48" spans="1:7" ht="15">
      <c r="A48" s="49">
        <v>40086</v>
      </c>
      <c r="B48" s="47">
        <v>10088.111999999999</v>
      </c>
      <c r="C48" s="47">
        <v>203715.361</v>
      </c>
      <c r="D48" s="50">
        <v>213803.473</v>
      </c>
      <c r="E48" s="14"/>
      <c r="F48" s="14"/>
      <c r="G48" s="14"/>
    </row>
    <row r="49" spans="1:7" ht="15">
      <c r="A49" s="49">
        <v>40178</v>
      </c>
      <c r="B49" s="47">
        <v>6726.49099999998</v>
      </c>
      <c r="C49" s="47">
        <v>213635.32</v>
      </c>
      <c r="D49" s="50">
        <v>220361.81099999999</v>
      </c>
      <c r="E49" s="14"/>
      <c r="F49" s="14"/>
      <c r="G49" s="14"/>
    </row>
    <row r="50" spans="1:7" ht="15">
      <c r="A50" s="49">
        <v>40268</v>
      </c>
      <c r="B50" s="47">
        <v>4735.2879999999705</v>
      </c>
      <c r="C50" s="47">
        <v>226090.03400000001</v>
      </c>
      <c r="D50" s="50">
        <v>230825.32199999999</v>
      </c>
      <c r="E50" s="14"/>
      <c r="F50" s="14"/>
      <c r="G50" s="14"/>
    </row>
    <row r="51" spans="1:7" ht="15">
      <c r="A51" s="49">
        <v>40359</v>
      </c>
      <c r="B51" s="47">
        <v>21376.883000000002</v>
      </c>
      <c r="C51" s="47">
        <v>212010.80900000001</v>
      </c>
      <c r="D51" s="50">
        <v>233387.69200000001</v>
      </c>
      <c r="E51" s="14"/>
      <c r="F51" s="14"/>
      <c r="G51" s="14"/>
    </row>
    <row r="52" spans="1:7" ht="15">
      <c r="A52" s="49">
        <v>40451</v>
      </c>
      <c r="B52" s="47">
        <v>24168.542000000001</v>
      </c>
      <c r="C52" s="47">
        <v>222725.932</v>
      </c>
      <c r="D52" s="50">
        <v>246894.47399999999</v>
      </c>
      <c r="E52" s="14"/>
      <c r="F52" s="14"/>
      <c r="G52" s="14"/>
    </row>
    <row r="53" spans="1:7" ht="15">
      <c r="A53" s="49">
        <v>40543</v>
      </c>
      <c r="B53" s="47">
        <v>24251.903999999999</v>
      </c>
      <c r="C53" s="47">
        <v>236261.777</v>
      </c>
      <c r="D53" s="50">
        <v>260513.68100000001</v>
      </c>
      <c r="E53" s="14"/>
      <c r="F53" s="14"/>
      <c r="G53" s="14"/>
    </row>
    <row r="54" spans="1:7" ht="15">
      <c r="A54" s="49">
        <v>40633</v>
      </c>
      <c r="B54" s="47">
        <v>28008.251</v>
      </c>
      <c r="C54" s="47">
        <v>240934.13</v>
      </c>
      <c r="D54" s="50">
        <v>268942.38099999999</v>
      </c>
      <c r="E54" s="14"/>
      <c r="F54" s="14"/>
      <c r="G54" s="14"/>
    </row>
    <row r="55" spans="1:7" ht="15">
      <c r="A55" s="49">
        <v>40724</v>
      </c>
      <c r="B55" s="47">
        <v>29223.935000000001</v>
      </c>
      <c r="C55" s="47">
        <v>243709.859</v>
      </c>
      <c r="D55" s="50">
        <v>272933.79399999999</v>
      </c>
      <c r="E55" s="14"/>
      <c r="F55" s="14"/>
      <c r="G55" s="14"/>
    </row>
    <row r="56" spans="1:7" ht="15">
      <c r="A56" s="49">
        <v>40816</v>
      </c>
      <c r="B56" s="47">
        <v>39091.455999999998</v>
      </c>
      <c r="C56" s="47">
        <v>223658.321</v>
      </c>
      <c r="D56" s="50">
        <v>262749.777</v>
      </c>
      <c r="E56" s="14"/>
      <c r="F56" s="14"/>
      <c r="G56" s="14"/>
    </row>
    <row r="57" spans="1:7" ht="15">
      <c r="A57" s="49">
        <v>40908</v>
      </c>
      <c r="B57" s="47">
        <v>42214.677000000003</v>
      </c>
      <c r="C57" s="47">
        <v>223048.1</v>
      </c>
      <c r="D57" s="50">
        <v>265262.777</v>
      </c>
      <c r="E57" s="14"/>
      <c r="F57" s="14"/>
      <c r="G57" s="14"/>
    </row>
    <row r="58" spans="1:7" ht="15">
      <c r="A58" s="49">
        <v>40999</v>
      </c>
      <c r="B58" s="47">
        <v>40569.841</v>
      </c>
      <c r="C58" s="47">
        <v>229661.18</v>
      </c>
      <c r="D58" s="50">
        <v>270231.02100000001</v>
      </c>
      <c r="E58" s="14"/>
      <c r="F58" s="14"/>
      <c r="G58" s="14"/>
    </row>
    <row r="59" spans="1:7" ht="15">
      <c r="A59" s="49">
        <v>41090</v>
      </c>
      <c r="B59" s="47">
        <v>49584.048000000003</v>
      </c>
      <c r="C59" s="47">
        <v>217121.48199999999</v>
      </c>
      <c r="D59" s="50">
        <v>266705.53000000003</v>
      </c>
      <c r="E59" s="14"/>
      <c r="F59" s="14"/>
      <c r="G59" s="14"/>
    </row>
    <row r="60" spans="1:7" ht="15">
      <c r="A60" s="49">
        <v>41182</v>
      </c>
      <c r="B60" s="47">
        <v>49471.362999999998</v>
      </c>
      <c r="C60" s="47">
        <v>222388.75700000001</v>
      </c>
      <c r="D60" s="50">
        <v>271860.12</v>
      </c>
      <c r="E60" s="14"/>
      <c r="F60" s="14"/>
      <c r="G60" s="14"/>
    </row>
    <row r="61" spans="1:7" ht="15">
      <c r="A61" s="49">
        <v>41274</v>
      </c>
      <c r="B61" s="47">
        <v>52770.186999999998</v>
      </c>
      <c r="C61" s="47">
        <v>223747.81</v>
      </c>
      <c r="D61" s="50">
        <v>276517.99699999997</v>
      </c>
      <c r="E61" s="14"/>
      <c r="F61" s="14"/>
      <c r="G61" s="14"/>
    </row>
    <row r="62" spans="1:7" ht="15">
      <c r="A62" s="49">
        <v>41364</v>
      </c>
      <c r="B62" s="47">
        <v>55462.892</v>
      </c>
      <c r="C62" s="47">
        <v>228455.079</v>
      </c>
      <c r="D62" s="50">
        <v>283917.97100000002</v>
      </c>
      <c r="E62" s="14"/>
      <c r="F62" s="14"/>
      <c r="G62" s="14"/>
    </row>
    <row r="63" spans="1:7" ht="15">
      <c r="A63" s="49">
        <v>41455</v>
      </c>
      <c r="B63" s="47">
        <v>54812.756999999998</v>
      </c>
      <c r="C63" s="47">
        <v>234896.709</v>
      </c>
      <c r="D63" s="50">
        <v>289709.46600000001</v>
      </c>
      <c r="E63" s="14"/>
      <c r="F63" s="14"/>
      <c r="G63" s="14"/>
    </row>
    <row r="64" spans="1:7" ht="15">
      <c r="A64" s="49">
        <v>41547</v>
      </c>
      <c r="B64" s="47">
        <v>54939.199999999997</v>
      </c>
      <c r="C64" s="47">
        <v>240029.78599999999</v>
      </c>
      <c r="D64" s="50">
        <v>294968.98599999998</v>
      </c>
      <c r="E64" s="14"/>
      <c r="F64" s="14"/>
      <c r="G64" s="14"/>
    </row>
    <row r="65" spans="1:7" ht="15">
      <c r="A65" s="49">
        <v>41639</v>
      </c>
      <c r="B65" s="47">
        <v>62589.197</v>
      </c>
      <c r="C65" s="47">
        <v>250314.19899999999</v>
      </c>
      <c r="D65" s="50">
        <v>312903.39600000001</v>
      </c>
      <c r="E65" s="14"/>
      <c r="F65" s="14"/>
      <c r="G65" s="14"/>
    </row>
    <row r="66" spans="1:7" ht="15">
      <c r="A66" s="49">
        <v>41729</v>
      </c>
      <c r="B66" s="48">
        <v>57949.834000000003</v>
      </c>
      <c r="C66" s="47">
        <v>265380.55599999998</v>
      </c>
      <c r="D66" s="50">
        <v>323330.39</v>
      </c>
    </row>
    <row r="67" spans="1:7" ht="15">
      <c r="A67" s="49">
        <v>41820</v>
      </c>
      <c r="B67" s="48">
        <v>62662.317000000003</v>
      </c>
      <c r="C67" s="47">
        <v>267242.19900000002</v>
      </c>
      <c r="D67" s="50">
        <v>329904.516</v>
      </c>
    </row>
    <row r="68" spans="1:7" ht="15">
      <c r="A68" s="49">
        <v>41912</v>
      </c>
      <c r="B68" s="48">
        <v>59589.851000000002</v>
      </c>
      <c r="C68" s="47">
        <v>271278.09899999999</v>
      </c>
      <c r="D68" s="50">
        <v>330867.95</v>
      </c>
    </row>
    <row r="69" spans="1:7" ht="15">
      <c r="A69" s="49">
        <v>42004</v>
      </c>
      <c r="B69" s="47">
        <v>64742.894</v>
      </c>
      <c r="C69" s="47">
        <v>270605.00599999999</v>
      </c>
      <c r="D69" s="50">
        <v>335347.90000000002</v>
      </c>
      <c r="E69" s="14"/>
      <c r="F69" s="14"/>
      <c r="G69" s="14"/>
    </row>
    <row r="70" spans="1:7" ht="15">
      <c r="A70" s="49">
        <v>42094</v>
      </c>
      <c r="B70" s="47">
        <v>66196.851999999999</v>
      </c>
      <c r="C70" s="47">
        <v>277545.13299999997</v>
      </c>
      <c r="D70" s="50">
        <v>343741.98499999999</v>
      </c>
    </row>
    <row r="71" spans="1:7" ht="15">
      <c r="A71" s="49">
        <v>42185</v>
      </c>
      <c r="B71" s="47">
        <v>70903.873999999996</v>
      </c>
      <c r="C71" s="47">
        <v>276316.20400000003</v>
      </c>
      <c r="D71" s="50">
        <v>347220.07799999998</v>
      </c>
    </row>
    <row r="72" spans="1:7" ht="15">
      <c r="A72" s="49">
        <v>42277</v>
      </c>
      <c r="B72" s="47">
        <v>72654.728000000003</v>
      </c>
      <c r="C72" s="47">
        <v>268398.228</v>
      </c>
      <c r="D72" s="50">
        <v>341052.95600000001</v>
      </c>
    </row>
    <row r="73" spans="1:7" ht="15">
      <c r="A73" s="54">
        <v>42369</v>
      </c>
      <c r="B73" s="55">
        <v>68138.797000000006</v>
      </c>
      <c r="C73" s="55">
        <v>285106.39199999999</v>
      </c>
      <c r="D73" s="56">
        <v>353245.18900000001</v>
      </c>
    </row>
  </sheetData>
  <pageMargins left="0.75" right="0.75" top="1" bottom="1" header="0.5" footer="0.5"/>
  <pageSetup paperSize="9" orientation="portrait" copies="1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F840F827-39F6-4293-BE02-BE491C78304C}"/>
</file>

<file path=customXml/itemProps2.xml><?xml version="1.0" encoding="utf-8"?>
<ds:datastoreItem xmlns:ds="http://schemas.openxmlformats.org/officeDocument/2006/customXml" ds:itemID="{57506B8D-B677-4591-9ADE-0AC6A1DF7365}"/>
</file>

<file path=customXml/itemProps3.xml><?xml version="1.0" encoding="utf-8"?>
<ds:datastoreItem xmlns:ds="http://schemas.openxmlformats.org/officeDocument/2006/customXml" ds:itemID="{7007CC27-89C1-45BC-BFB1-B61B8E650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רפים ונתונים רבעון רביעי 2015</dc:title>
  <dc:creator>אלכסנדר רויטמן</dc:creator>
  <cp:lastModifiedBy>אלכסנדר רויטמן</cp:lastModifiedBy>
  <dcterms:created xsi:type="dcterms:W3CDTF">2016-06-22T10:38:58Z</dcterms:created>
  <dcterms:modified xsi:type="dcterms:W3CDTF">2016-06-22T10:38:59Z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