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5.xml" ContentType="application/vnd.openxmlformats-officedocument.drawingml.chartshapes+xml"/>
  <Override PartName="/xl/drawings/drawing4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3.xml" ContentType="application/vnd.openxmlformats-officedocument.drawingml.chartshapes+xml"/>
  <Override PartName="/xl/drawings/drawing9.xml" ContentType="application/vnd.openxmlformats-officedocument.drawingml.chartshapes+xml"/>
  <Override PartName="/xl/drawings/drawing7.xml" ContentType="application/vnd.openxmlformats-officedocument.drawingml.chartshapes+xml"/>
  <Override PartName="/xl/workbook.xml" ContentType="application/vnd.openxmlformats-officedocument.spreadsheetml.sheet.main+xml"/>
  <Override PartName="/xl/theme/themeOverride1.xml" ContentType="application/vnd.openxmlformats-officedocument.themeOverrid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theme/themeOverride8.xml" ContentType="application/vnd.openxmlformats-officedocument.themeOverrid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theme/themeOverride4.xml" ContentType="application/vnd.openxmlformats-officedocument.themeOverride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theme/themeOverride3.xml" ContentType="application/vnd.openxmlformats-officedocument.themeOverride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theme/themeOverride2.xml" ContentType="application/vnd.openxmlformats-officedocument.themeOverride+xml"/>
  <Override PartName="/xl/charts/chart2.xml" ContentType="application/vnd.openxmlformats-officedocument.drawingml.chart+xml"/>
  <Override PartName="/xl/charts/chart5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styles.xml" ContentType="application/vnd.openxmlformats-officedocument.spreadsheetml.styles+xml"/>
  <Override PartName="/xl/theme/themeOverride6.xml" ContentType="application/vnd.openxmlformats-officedocument.themeOverride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19080" windowHeight="6885"/>
  </bookViews>
  <sheets>
    <sheet name="איור א'-29" sheetId="2" r:id="rId1"/>
    <sheet name="נתונים לאיור א'-29" sheetId="1" r:id="rId2"/>
  </sheets>
  <externalReferences>
    <externalReference r:id="rId3"/>
    <externalReference r:id="rId4"/>
    <externalReference r:id="rId5"/>
  </externalReferences>
  <definedNames>
    <definedName name="acherpresent">OFFSET([1]Sheet7!$AA$3,1,0,nROWS-1,1)</definedName>
    <definedName name="AgriList">#REF!</definedName>
    <definedName name="BankList">#REF!</definedName>
    <definedName name="copyAr">OFFSET([2]גיליון12!$A$3,COUNTA([2]גיליון12!$B$1:$B$65536),0)</definedName>
    <definedName name="DateList">#REF!</definedName>
    <definedName name="datepresent">OFFSET([1]Sheet7!$S$3,1,0,nROWS-1,1)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OFFSET([1]Sheet7!$AI$3,1,0,COUNTA([1]Sheet7!$AI$1:$AI$65536)-1,1)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last_update">'[3]ריבית בנק ישראל'!#REF!</definedName>
    <definedName name="LuchList">#REF!</definedName>
    <definedName name="movilpresent">OFFSET([1]Sheet7!$Y$3,1,0,nROWS-1,1)</definedName>
    <definedName name="namepresent">OFFSET([1]Sheet7!$T$3,1,0,nROWS-1,1)</definedName>
    <definedName name="names">OFFSET([1]Sheet7!$B$3,1,0,nROWS-1,1)</definedName>
    <definedName name="nROWS">COUNTA([1]Sheet7!$B$1:$B$65536)</definedName>
    <definedName name="OBdived">"Option Button 72"</definedName>
    <definedName name="OBDiving">"Option Button 73"</definedName>
    <definedName name="pass">"noah"</definedName>
    <definedName name="present">OFFSET([1]Sheet7!$AD$3,1,0,nROWS-1,1)</definedName>
    <definedName name="sorteddate">OFFSET([1]WORK!$K$1,1,0,COUNTA([1]WORK!$K$1:$K$65536)-1,1)</definedName>
    <definedName name="sortnames">OFFSET([1]WORK!$M$1,1,0,COUNTA([1]WORK!$M$1:$M$65536)-1,1)</definedName>
    <definedName name="sortwriter">OFFSET([1]WORK!$G$1,1,0,COUNTA([1]WORK!$G$1:$G$65536)-1,1)</definedName>
    <definedName name="sortzevet">OFFSET([1]WORK!$I$1,1,0,COUNTA([1]WORK!$I$1:$I$65536)-1,1)</definedName>
    <definedName name="source">IF(COUNTA([2]גיליון12!$B$1:$B$65536)&gt;COUNTA([2]גיליון12!$L$1:$L$65536),OFFSET([2]גיליון12!$L$3,COUNTA([2]גיליון12!$L$1:$L$65536),0,COUNTA([2]גיליון12!$B$1:$B$65536)-COUNTA([2]גיליון12!$L$1:$L$65536),1),OFFSET([2]גיליון12!$L$3,1,0,COUNTA([2]גיליון12!$B$1:$B$65536)-1,1))</definedName>
    <definedName name="StartingFromDate">'[3]ריבית בנק ישראל'!$A$4</definedName>
    <definedName name="tikacher">OFFSET([1]Sheet7!$I$3,1,0,nROWS-1,1)</definedName>
    <definedName name="tikmovil">OFFSET([1]Sheet7!$G$3,1,0,nROWS-1,1)</definedName>
    <definedName name="workA">OFFSET([1]WORK!$A$1,1,0,COUNTA([1]WORK!$A$1:$A$65536)-1,1)</definedName>
    <definedName name="workC">OFFSET([1]WORK!$C$1,1,0,COUNTA([1]WORK!$C$1:$C$65536)-1,1)</definedName>
    <definedName name="writer">OFFSET([1]Sheet7!$E$3,1,0,nROWS-1,1)</definedName>
    <definedName name="writerpresent">OFFSET([1]Sheet7!$W$3,1,0,nROWS-1,1)</definedName>
    <definedName name="zevet">OFFSET([1]Sheet7!$F$3,1,0,nROWS-1,1)</definedName>
    <definedName name="zevetpresent">OFFSET([1]Sheet7!$X$3,1,0,nROWS-1,1)</definedName>
  </definedNames>
  <calcPr calcId="145621"/>
</workbook>
</file>

<file path=xl/sharedStrings.xml><?xml version="1.0" encoding="utf-8"?>
<sst xmlns="http://schemas.openxmlformats.org/spreadsheetml/2006/main" count="33" uniqueCount="13">
  <si>
    <t>תוצר</t>
  </si>
  <si>
    <t>אבטלה</t>
  </si>
  <si>
    <t>שינוי במחירי הדיור</t>
  </si>
  <si>
    <t>ריבית בנק ישראל</t>
  </si>
  <si>
    <t>שינוי במדד תא 100</t>
  </si>
  <si>
    <t>אינפלציה</t>
  </si>
  <si>
    <t>פיחות בשע"ח שקל/דולר</t>
  </si>
  <si>
    <t>ריבית ריאלית ארוכה</t>
  </si>
  <si>
    <t>נתונים היסטוריים</t>
  </si>
  <si>
    <t>תרחיש 1</t>
  </si>
  <si>
    <t>תרחיש הקיצון</t>
  </si>
  <si>
    <t>תרחיש הבסיס</t>
  </si>
  <si>
    <t>תאריך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</si>
</sst>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</cellStyleXfs>
  <cellXfs count="41">
    <xf numFmtId="0" fontId="0" fillId="0" borderId="0" xfId="0"/>
    <xf numFmtId="0" fontId="1" fillId="0" borderId="0" xfId="0" applyFont="1"/>
    <xf numFmtId="14" fontId="0" fillId="0" borderId="0" xfId="0" applyNumberFormat="1" applyFill="1"/>
    <xf numFmtId="14" fontId="0" fillId="0" borderId="1" xfId="0" applyNumberFormat="1" applyFill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1" xfId="1" applyFont="1" applyBorder="1"/>
    <xf numFmtId="14" fontId="1" fillId="0" borderId="1" xfId="0" applyNumberFormat="1" applyFont="1" applyBorder="1"/>
    <xf numFmtId="0" fontId="0" fillId="0" borderId="5" xfId="0" applyBorder="1"/>
    <xf numFmtId="2" fontId="0" fillId="0" borderId="5" xfId="0" applyNumberFormat="1" applyBorder="1"/>
    <xf numFmtId="0" fontId="1" fillId="0" borderId="9" xfId="1" applyFont="1" applyBorder="1" applyAlignment="1">
      <alignment wrapText="1"/>
    </xf>
    <xf numFmtId="0" fontId="1" fillId="0" borderId="0" xfId="1" applyFont="1" applyBorder="1" applyAlignment="1">
      <alignment wrapText="1"/>
    </xf>
    <xf numFmtId="0" fontId="1" fillId="0" borderId="10" xfId="1" applyFont="1" applyBorder="1" applyAlignment="1">
      <alignment wrapText="1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2" fontId="0" fillId="0" borderId="0" xfId="0" applyNumberFormat="1" applyBorder="1"/>
    <xf numFmtId="2" fontId="0" fillId="0" borderId="10" xfId="0" applyNumberFormat="1" applyBorder="1"/>
    <xf numFmtId="0" fontId="0" fillId="0" borderId="11" xfId="0" applyBorder="1"/>
    <xf numFmtId="2" fontId="0" fillId="0" borderId="12" xfId="0" applyNumberFormat="1" applyBorder="1"/>
    <xf numFmtId="2" fontId="0" fillId="0" borderId="13" xfId="0" applyNumberFormat="1" applyBorder="1"/>
    <xf numFmtId="0" fontId="0" fillId="0" borderId="9" xfId="0" applyFill="1" applyBorder="1"/>
    <xf numFmtId="2" fontId="0" fillId="0" borderId="9" xfId="0" applyNumberFormat="1" applyBorder="1"/>
    <xf numFmtId="2" fontId="0" fillId="0" borderId="11" xfId="0" applyNumberFormat="1" applyBorder="1"/>
    <xf numFmtId="0" fontId="1" fillId="0" borderId="0" xfId="1" applyFont="1" applyBorder="1" applyAlignment="1"/>
    <xf numFmtId="0" fontId="1" fillId="0" borderId="10" xfId="1" applyFont="1" applyBorder="1" applyAlignment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6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0" borderId="8" xfId="1" applyFont="1" applyBorder="1" applyAlignment="1">
      <alignment horizontal="center" wrapText="1"/>
    </xf>
  </cellXfs>
  <cellStyles count="4">
    <cellStyle name="Normal" xfId="0" builtinId="0"/>
    <cellStyle name="Normal 2" xfId="2"/>
    <cellStyle name="Normal 3" xfId="3"/>
    <cellStyle name="Normal_Quarterly Model Time Series - for BSD (3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6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60">
                <a:latin typeface="David" panose="020E0502060401010101" pitchFamily="34" charset="-79"/>
                <a:cs typeface="David" panose="020E0502060401010101" pitchFamily="34" charset="-79"/>
              </a:rPr>
              <a:t>מדד מחירי הדיור, 2000 עד 2015 </a:t>
            </a:r>
          </a:p>
          <a:p>
            <a:pPr>
              <a:defRPr sz="126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60">
                <a:latin typeface="David" panose="020E0502060401010101" pitchFamily="34" charset="-79"/>
                <a:cs typeface="David" panose="020E0502060401010101" pitchFamily="34" charset="-79"/>
              </a:rPr>
              <a:t>(מדד, 31/3/2000=100)</a:t>
            </a:r>
          </a:p>
        </c:rich>
      </c:tx>
      <c:layout>
        <c:manualLayout>
          <c:xMode val="edge"/>
          <c:yMode val="edge"/>
          <c:x val="0.32754869160668221"/>
          <c:y val="3.6065736880929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7093275488072E-2"/>
          <c:y val="0.17704918032786884"/>
          <c:w val="0.88069414316702821"/>
          <c:h val="0.5573770491803278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 א''-29'!$E$2</c:f>
              <c:strCache>
                <c:ptCount val="1"/>
                <c:pt idx="0">
                  <c:v>נתונים היסטוריים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א''-29'!$H$3:$H$66</c:f>
              <c:numCache>
                <c:formatCode>General</c:formatCode>
                <c:ptCount val="64"/>
                <c:pt idx="0">
                  <c:v>100</c:v>
                </c:pt>
                <c:pt idx="1">
                  <c:v>100.51493305870235</c:v>
                </c:pt>
                <c:pt idx="2">
                  <c:v>98.455200823892881</c:v>
                </c:pt>
                <c:pt idx="3">
                  <c:v>96.807415036045313</c:v>
                </c:pt>
                <c:pt idx="4">
                  <c:v>96.395468589083421</c:v>
                </c:pt>
                <c:pt idx="5">
                  <c:v>95.623069001029876</c:v>
                </c:pt>
                <c:pt idx="6">
                  <c:v>96.446961894953688</c:v>
                </c:pt>
                <c:pt idx="7">
                  <c:v>96.961894953656056</c:v>
                </c:pt>
                <c:pt idx="8">
                  <c:v>101.75077239958807</c:v>
                </c:pt>
                <c:pt idx="9">
                  <c:v>102.36869207003092</c:v>
                </c:pt>
                <c:pt idx="10">
                  <c:v>101.08135942327499</c:v>
                </c:pt>
                <c:pt idx="11">
                  <c:v>99.382080329557169</c:v>
                </c:pt>
                <c:pt idx="12">
                  <c:v>96.91040164778579</c:v>
                </c:pt>
                <c:pt idx="13">
                  <c:v>93.614830072090641</c:v>
                </c:pt>
                <c:pt idx="14">
                  <c:v>94.593202883625125</c:v>
                </c:pt>
                <c:pt idx="15">
                  <c:v>93.305870236869211</c:v>
                </c:pt>
                <c:pt idx="16">
                  <c:v>95.211122554067984</c:v>
                </c:pt>
                <c:pt idx="17">
                  <c:v>96.086508753862006</c:v>
                </c:pt>
                <c:pt idx="18">
                  <c:v>93.92378990731207</c:v>
                </c:pt>
                <c:pt idx="19">
                  <c:v>92.070030895983535</c:v>
                </c:pt>
                <c:pt idx="20">
                  <c:v>93.820803295571579</c:v>
                </c:pt>
                <c:pt idx="21">
                  <c:v>95.571575695159638</c:v>
                </c:pt>
                <c:pt idx="22">
                  <c:v>96.343975283213197</c:v>
                </c:pt>
                <c:pt idx="23">
                  <c:v>96.138002059732244</c:v>
                </c:pt>
                <c:pt idx="24">
                  <c:v>97.888774459320288</c:v>
                </c:pt>
                <c:pt idx="25">
                  <c:v>95.468589083419161</c:v>
                </c:pt>
                <c:pt idx="26">
                  <c:v>94.438722966014424</c:v>
                </c:pt>
                <c:pt idx="27">
                  <c:v>91.967044284243045</c:v>
                </c:pt>
                <c:pt idx="28">
                  <c:v>91.915550978372806</c:v>
                </c:pt>
                <c:pt idx="29">
                  <c:v>95.005149330587031</c:v>
                </c:pt>
                <c:pt idx="30">
                  <c:v>94.799176107106078</c:v>
                </c:pt>
                <c:pt idx="31">
                  <c:v>94.902162718846569</c:v>
                </c:pt>
                <c:pt idx="32">
                  <c:v>97.631307929969111</c:v>
                </c:pt>
                <c:pt idx="33">
                  <c:v>100.6694129763131</c:v>
                </c:pt>
                <c:pt idx="34">
                  <c:v>104.84037075180227</c:v>
                </c:pt>
                <c:pt idx="35">
                  <c:v>104.94335736354276</c:v>
                </c:pt>
                <c:pt idx="36">
                  <c:v>108.08444902162721</c:v>
                </c:pt>
                <c:pt idx="37">
                  <c:v>113.59423274974255</c:v>
                </c:pt>
                <c:pt idx="38">
                  <c:v>119.41297631307933</c:v>
                </c:pt>
                <c:pt idx="39">
                  <c:v>125.79814624098871</c:v>
                </c:pt>
                <c:pt idx="40">
                  <c:v>129.29969104016482</c:v>
                </c:pt>
                <c:pt idx="41">
                  <c:v>134.03707518022662</c:v>
                </c:pt>
                <c:pt idx="42">
                  <c:v>138.05355303810509</c:v>
                </c:pt>
                <c:pt idx="43">
                  <c:v>143.51184346035021</c:v>
                </c:pt>
                <c:pt idx="44">
                  <c:v>148.45520082389297</c:v>
                </c:pt>
                <c:pt idx="45">
                  <c:v>151.28733264675597</c:v>
                </c:pt>
                <c:pt idx="46">
                  <c:v>149.69104016477863</c:v>
                </c:pt>
                <c:pt idx="47">
                  <c:v>149.2276004119465</c:v>
                </c:pt>
                <c:pt idx="48">
                  <c:v>151.08135942327499</c:v>
                </c:pt>
                <c:pt idx="49">
                  <c:v>152.52317198764163</c:v>
                </c:pt>
                <c:pt idx="50">
                  <c:v>155.8187435633368</c:v>
                </c:pt>
                <c:pt idx="51">
                  <c:v>162.20391349124614</c:v>
                </c:pt>
                <c:pt idx="52">
                  <c:v>164.77857878475797</c:v>
                </c:pt>
                <c:pt idx="53">
                  <c:v>168.02265705458291</c:v>
                </c:pt>
                <c:pt idx="54">
                  <c:v>169.20700308959835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'נתונים לאיור א''-29'!$F$2</c:f>
              <c:strCache>
                <c:ptCount val="1"/>
                <c:pt idx="0">
                  <c:v>תרחיש הבסיס</c:v>
                </c:pt>
              </c:strCache>
            </c:strRef>
          </c:tx>
          <c:spPr>
            <a:ln w="28575">
              <a:solidFill>
                <a:srgbClr val="4709F5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א''-29'!$I$3:$I$66</c:f>
              <c:numCache>
                <c:formatCode>General</c:formatCode>
                <c:ptCount val="64"/>
                <c:pt idx="55" formatCode="0.00">
                  <c:v>170.3914521112255</c:v>
                </c:pt>
                <c:pt idx="56" formatCode="0.00">
                  <c:v>172.26575808444898</c:v>
                </c:pt>
                <c:pt idx="57" formatCode="0.00">
                  <c:v>177.43373082698244</c:v>
                </c:pt>
                <c:pt idx="58" formatCode="0.00">
                  <c:v>179.38550186607924</c:v>
                </c:pt>
                <c:pt idx="59" formatCode="0.00">
                  <c:v>182.25566989593651</c:v>
                </c:pt>
                <c:pt idx="60" formatCode="0.00">
                  <c:v>183.02584082143812</c:v>
                </c:pt>
                <c:pt idx="61" formatCode="0.00">
                  <c:v>184.11682135062657</c:v>
                </c:pt>
                <c:pt idx="62" formatCode="0.00">
                  <c:v>184.97860354373947</c:v>
                </c:pt>
                <c:pt idx="63" formatCode="0.00">
                  <c:v>185.92806175955906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'נתונים לאיור א''-29'!$D$2</c:f>
              <c:strCache>
                <c:ptCount val="1"/>
                <c:pt idx="0">
                  <c:v>תרחיש הקיצון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א''-29'!$J$3:$J$66</c:f>
              <c:numCache>
                <c:formatCode>General</c:formatCode>
                <c:ptCount val="64"/>
                <c:pt idx="55" formatCode="0.00">
                  <c:v>170.3914521112255</c:v>
                </c:pt>
                <c:pt idx="56" formatCode="0.00">
                  <c:v>167.30534123897743</c:v>
                </c:pt>
                <c:pt idx="57" formatCode="0.00">
                  <c:v>161.24491008253955</c:v>
                </c:pt>
                <c:pt idx="58" formatCode="0.00">
                  <c:v>152.48356089627472</c:v>
                </c:pt>
                <c:pt idx="59" formatCode="0.00">
                  <c:v>141.43650027696813</c:v>
                </c:pt>
                <c:pt idx="60" formatCode="0.00">
                  <c:v>136.31313621346399</c:v>
                </c:pt>
                <c:pt idx="61" formatCode="0.00">
                  <c:v>136.31313621346399</c:v>
                </c:pt>
                <c:pt idx="62" formatCode="0.00">
                  <c:v>138.10209724616905</c:v>
                </c:pt>
                <c:pt idx="63" formatCode="0.00">
                  <c:v>139.40562510159106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0064"/>
        <c:axId val="147801600"/>
      </c:lineChart>
      <c:dateAx>
        <c:axId val="14780006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yyyy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7801600"/>
        <c:crosses val="autoZero"/>
        <c:auto val="1"/>
        <c:lblOffset val="100"/>
        <c:baseTimeUnit val="months"/>
        <c:majorUnit val="12"/>
        <c:majorTimeUnit val="months"/>
      </c:dateAx>
      <c:valAx>
        <c:axId val="147801600"/>
        <c:scaling>
          <c:orientation val="minMax"/>
          <c:min val="6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78000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106304844941588E-2"/>
          <c:y val="0.8983606951091897"/>
          <c:w val="0.88937086726820103"/>
          <c:h val="7.8688693325099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6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60">
                <a:latin typeface="David" panose="020E0502060401010101" pitchFamily="34" charset="-79"/>
                <a:cs typeface="David" panose="020E0502060401010101" pitchFamily="34" charset="-79"/>
              </a:rPr>
              <a:t>שיעור האבטלה, 2000</a:t>
            </a:r>
            <a:r>
              <a:rPr lang="he-IL" sz="1260" baseline="0">
                <a:latin typeface="David" panose="020E0502060401010101" pitchFamily="34" charset="-79"/>
                <a:cs typeface="David" panose="020E0502060401010101" pitchFamily="34" charset="-79"/>
              </a:rPr>
              <a:t> עד 2015</a:t>
            </a:r>
            <a:endParaRPr lang="he-IL" sz="126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32754869160668221"/>
          <c:y val="3.6065736880929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7093275488072E-2"/>
          <c:y val="0.17704918032786884"/>
          <c:w val="0.88069414316702821"/>
          <c:h val="0.5573770491803278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 א''-29'!$E$2</c:f>
              <c:strCache>
                <c:ptCount val="1"/>
                <c:pt idx="0">
                  <c:v>נתונים היסטוריים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א''-29'!$E$3:$E$66</c:f>
              <c:numCache>
                <c:formatCode>General</c:formatCode>
                <c:ptCount val="64"/>
                <c:pt idx="0">
                  <c:v>10.679094369598571</c:v>
                </c:pt>
                <c:pt idx="1">
                  <c:v>10.895648589570339</c:v>
                </c:pt>
                <c:pt idx="2">
                  <c:v>11.047825801427436</c:v>
                </c:pt>
                <c:pt idx="3">
                  <c:v>11.012019766159222</c:v>
                </c:pt>
                <c:pt idx="4">
                  <c:v>10.701029250415953</c:v>
                </c:pt>
                <c:pt idx="5">
                  <c:v>10.939688305755762</c:v>
                </c:pt>
                <c:pt idx="6">
                  <c:v>11.793107169929803</c:v>
                </c:pt>
                <c:pt idx="7">
                  <c:v>12.652171073271637</c:v>
                </c:pt>
                <c:pt idx="8">
                  <c:v>12.841324707730854</c:v>
                </c:pt>
                <c:pt idx="9">
                  <c:v>12.818384501509467</c:v>
                </c:pt>
                <c:pt idx="10">
                  <c:v>12.80272816970434</c:v>
                </c:pt>
                <c:pt idx="11">
                  <c:v>12.575460224608696</c:v>
                </c:pt>
                <c:pt idx="12">
                  <c:v>13.291994922675867</c:v>
                </c:pt>
                <c:pt idx="13">
                  <c:v>12.823927722792567</c:v>
                </c:pt>
                <c:pt idx="14">
                  <c:v>13.425679488818806</c:v>
                </c:pt>
                <c:pt idx="15">
                  <c:v>13.545923306054251</c:v>
                </c:pt>
                <c:pt idx="16">
                  <c:v>13.631042247184446</c:v>
                </c:pt>
                <c:pt idx="17">
                  <c:v>13.072027647257608</c:v>
                </c:pt>
                <c:pt idx="18">
                  <c:v>12.53633443083416</c:v>
                </c:pt>
                <c:pt idx="19">
                  <c:v>12.122907592384511</c:v>
                </c:pt>
                <c:pt idx="20">
                  <c:v>11.722732393381481</c:v>
                </c:pt>
                <c:pt idx="21">
                  <c:v>11.237522785254491</c:v>
                </c:pt>
                <c:pt idx="22">
                  <c:v>10.931344455619687</c:v>
                </c:pt>
                <c:pt idx="23">
                  <c:v>11.151213386065303</c:v>
                </c:pt>
                <c:pt idx="24">
                  <c:v>10.811082436693036</c:v>
                </c:pt>
                <c:pt idx="25">
                  <c:v>10.711067233600545</c:v>
                </c:pt>
                <c:pt idx="26">
                  <c:v>10.350455345437824</c:v>
                </c:pt>
                <c:pt idx="27">
                  <c:v>9.7502633338756457</c:v>
                </c:pt>
                <c:pt idx="28">
                  <c:v>9.5241364308393521</c:v>
                </c:pt>
                <c:pt idx="29">
                  <c:v>9.4453151080458682</c:v>
                </c:pt>
                <c:pt idx="30">
                  <c:v>8.9239923447440272</c:v>
                </c:pt>
                <c:pt idx="31">
                  <c:v>8.3664746005769821</c:v>
                </c:pt>
                <c:pt idx="32">
                  <c:v>7.685332316168501</c:v>
                </c:pt>
                <c:pt idx="33">
                  <c:v>7.4474610982785556</c:v>
                </c:pt>
                <c:pt idx="34">
                  <c:v>7.3995875909061217</c:v>
                </c:pt>
                <c:pt idx="35">
                  <c:v>7.9812714419381843</c:v>
                </c:pt>
                <c:pt idx="36">
                  <c:v>9.4344388923196139</c:v>
                </c:pt>
                <c:pt idx="37">
                  <c:v>9.9930626224269208</c:v>
                </c:pt>
                <c:pt idx="38">
                  <c:v>9.6377040049415132</c:v>
                </c:pt>
                <c:pt idx="39">
                  <c:v>9.0766490159801183</c:v>
                </c:pt>
                <c:pt idx="40">
                  <c:v>8.7189517879594636</c:v>
                </c:pt>
                <c:pt idx="41">
                  <c:v>8.2769544575133658</c:v>
                </c:pt>
                <c:pt idx="42">
                  <c:v>8.3514344153660929</c:v>
                </c:pt>
                <c:pt idx="43">
                  <c:v>8.1341831361175725</c:v>
                </c:pt>
                <c:pt idx="44">
                  <c:v>7.5580617494019702</c:v>
                </c:pt>
                <c:pt idx="45">
                  <c:v>7.044107668129314</c:v>
                </c:pt>
                <c:pt idx="46">
                  <c:v>7.030681735193312</c:v>
                </c:pt>
                <c:pt idx="47">
                  <c:v>6.8416571631014129</c:v>
                </c:pt>
                <c:pt idx="48">
                  <c:v>6.8669285330771181</c:v>
                </c:pt>
                <c:pt idx="49">
                  <c:v>6.8123143547178184</c:v>
                </c:pt>
                <c:pt idx="50">
                  <c:v>6.827540767583594</c:v>
                </c:pt>
                <c:pt idx="51">
                  <c:v>6.9177893868572999</c:v>
                </c:pt>
                <c:pt idx="52">
                  <c:v>6.5928356576428762</c:v>
                </c:pt>
                <c:pt idx="53">
                  <c:v>6.7110069236220902</c:v>
                </c:pt>
                <c:pt idx="54">
                  <c:v>6.0160971247391668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'נתונים לאיור א''-29'!$L$2</c:f>
              <c:strCache>
                <c:ptCount val="1"/>
                <c:pt idx="0">
                  <c:v>תרחיש הבסיס</c:v>
                </c:pt>
              </c:strCache>
            </c:strRef>
          </c:tx>
          <c:spPr>
            <a:ln w="28575">
              <a:solidFill>
                <a:srgbClr val="4709F5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א''-29'!$F$3:$F$66</c:f>
              <c:numCache>
                <c:formatCode>General</c:formatCode>
                <c:ptCount val="64"/>
                <c:pt idx="55" formatCode="0.00">
                  <c:v>7.0300000000000029</c:v>
                </c:pt>
                <c:pt idx="56" formatCode="0.00">
                  <c:v>7.2100000000000035</c:v>
                </c:pt>
                <c:pt idx="57" formatCode="0.00">
                  <c:v>7.3300000000000072</c:v>
                </c:pt>
                <c:pt idx="58" formatCode="0.00">
                  <c:v>7.4200000000000097</c:v>
                </c:pt>
                <c:pt idx="59" formatCode="0.00">
                  <c:v>7.4700000000000131</c:v>
                </c:pt>
                <c:pt idx="60" formatCode="0.00">
                  <c:v>7.5900000000000105</c:v>
                </c:pt>
                <c:pt idx="61" formatCode="0.00">
                  <c:v>7.7600000000000096</c:v>
                </c:pt>
                <c:pt idx="62" formatCode="0.00">
                  <c:v>7.9300000000000077</c:v>
                </c:pt>
                <c:pt idx="63" formatCode="0.00">
                  <c:v>8.100000000000005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'נתונים לאיור א''-29'!$D$2</c:f>
              <c:strCache>
                <c:ptCount val="1"/>
                <c:pt idx="0">
                  <c:v>תרחיש הקיצון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א''-29'!$G$3:$G$66</c:f>
              <c:numCache>
                <c:formatCode>General</c:formatCode>
                <c:ptCount val="64"/>
                <c:pt idx="55" formatCode="0.00">
                  <c:v>7.0300000000000029</c:v>
                </c:pt>
                <c:pt idx="56" formatCode="0.00">
                  <c:v>7.8589127904719254</c:v>
                </c:pt>
                <c:pt idx="57" formatCode="0.00">
                  <c:v>8.9508451540419109</c:v>
                </c:pt>
                <c:pt idx="58" formatCode="0.00">
                  <c:v>10.314426533110558</c:v>
                </c:pt>
                <c:pt idx="59" formatCode="0.00">
                  <c:v>11.275578084215301</c:v>
                </c:pt>
                <c:pt idx="60" formatCode="0.00">
                  <c:v>11.674526263483285</c:v>
                </c:pt>
                <c:pt idx="61" formatCode="0.00">
                  <c:v>11.740965364095889</c:v>
                </c:pt>
                <c:pt idx="62" formatCode="0.00">
                  <c:v>11.572458661322802</c:v>
                </c:pt>
                <c:pt idx="63" formatCode="0.00">
                  <c:v>10.864781105399951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24512"/>
        <c:axId val="146626048"/>
      </c:lineChart>
      <c:dateAx>
        <c:axId val="1466245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yyyy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6626048"/>
        <c:crosses val="autoZero"/>
        <c:auto val="1"/>
        <c:lblOffset val="100"/>
        <c:baseTimeUnit val="months"/>
      </c:dateAx>
      <c:valAx>
        <c:axId val="146626048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66245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106304844941588E-2"/>
          <c:y val="0.8983606951091897"/>
          <c:w val="0.88937086726820103"/>
          <c:h val="7.8688693325099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e-IL"/>
              <a:t>ריבית בנק ישראל, 2000 עד 2015</a:t>
            </a:r>
          </a:p>
        </c:rich>
      </c:tx>
      <c:layout>
        <c:manualLayout>
          <c:xMode val="edge"/>
          <c:yMode val="edge"/>
          <c:x val="0.32754869160668221"/>
          <c:y val="3.6065736880929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7093275488072E-2"/>
          <c:y val="0.17704918032786884"/>
          <c:w val="0.88069414316702821"/>
          <c:h val="0.5573770491803278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 א''-29'!$Q$2</c:f>
              <c:strCache>
                <c:ptCount val="1"/>
                <c:pt idx="0">
                  <c:v>נתונים היסטוריים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א''-29'!$K$3:$K$66</c:f>
              <c:numCache>
                <c:formatCode>General</c:formatCode>
                <c:ptCount val="64"/>
                <c:pt idx="0">
                  <c:v>9.8999999999999986</c:v>
                </c:pt>
                <c:pt idx="1">
                  <c:v>9.2999999999999989</c:v>
                </c:pt>
                <c:pt idx="2">
                  <c:v>8.8999999999999986</c:v>
                </c:pt>
                <c:pt idx="3">
                  <c:v>8.1999999999999993</c:v>
                </c:pt>
                <c:pt idx="4">
                  <c:v>7.5</c:v>
                </c:pt>
                <c:pt idx="5">
                  <c:v>7</c:v>
                </c:pt>
                <c:pt idx="6">
                  <c:v>6.3</c:v>
                </c:pt>
                <c:pt idx="7">
                  <c:v>5.8</c:v>
                </c:pt>
                <c:pt idx="8">
                  <c:v>4.3999999999999995</c:v>
                </c:pt>
                <c:pt idx="9">
                  <c:v>5.6</c:v>
                </c:pt>
                <c:pt idx="10">
                  <c:v>9.0999999999999979</c:v>
                </c:pt>
                <c:pt idx="11">
                  <c:v>9.0999999999999979</c:v>
                </c:pt>
                <c:pt idx="12">
                  <c:v>8.8999999999999986</c:v>
                </c:pt>
                <c:pt idx="13">
                  <c:v>8</c:v>
                </c:pt>
                <c:pt idx="14">
                  <c:v>6.5</c:v>
                </c:pt>
                <c:pt idx="15">
                  <c:v>5.2</c:v>
                </c:pt>
                <c:pt idx="16">
                  <c:v>4.3</c:v>
                </c:pt>
                <c:pt idx="17">
                  <c:v>4.0999999999999996</c:v>
                </c:pt>
                <c:pt idx="18">
                  <c:v>4.0999999999999996</c:v>
                </c:pt>
                <c:pt idx="19">
                  <c:v>3.9000000000000004</c:v>
                </c:pt>
                <c:pt idx="20">
                  <c:v>3.5000000000000004</c:v>
                </c:pt>
                <c:pt idx="21">
                  <c:v>3.5000000000000004</c:v>
                </c:pt>
                <c:pt idx="22">
                  <c:v>3.5</c:v>
                </c:pt>
                <c:pt idx="23">
                  <c:v>4.5</c:v>
                </c:pt>
                <c:pt idx="24">
                  <c:v>4.75</c:v>
                </c:pt>
                <c:pt idx="25">
                  <c:v>5.25</c:v>
                </c:pt>
                <c:pt idx="26">
                  <c:v>5.5</c:v>
                </c:pt>
                <c:pt idx="27">
                  <c:v>5</c:v>
                </c:pt>
                <c:pt idx="28">
                  <c:v>4</c:v>
                </c:pt>
                <c:pt idx="29">
                  <c:v>3.5</c:v>
                </c:pt>
                <c:pt idx="30">
                  <c:v>4</c:v>
                </c:pt>
                <c:pt idx="31">
                  <c:v>4</c:v>
                </c:pt>
                <c:pt idx="32">
                  <c:v>3.75</c:v>
                </c:pt>
                <c:pt idx="33">
                  <c:v>3.5</c:v>
                </c:pt>
                <c:pt idx="34">
                  <c:v>4.25</c:v>
                </c:pt>
                <c:pt idx="35">
                  <c:v>2.5</c:v>
                </c:pt>
                <c:pt idx="36">
                  <c:v>0.75</c:v>
                </c:pt>
                <c:pt idx="37">
                  <c:v>0.5</c:v>
                </c:pt>
                <c:pt idx="38">
                  <c:v>0.75</c:v>
                </c:pt>
                <c:pt idx="39">
                  <c:v>1</c:v>
                </c:pt>
                <c:pt idx="40">
                  <c:v>1.25</c:v>
                </c:pt>
                <c:pt idx="41">
                  <c:v>1.5</c:v>
                </c:pt>
                <c:pt idx="42">
                  <c:v>1.75</c:v>
                </c:pt>
                <c:pt idx="43">
                  <c:v>2</c:v>
                </c:pt>
                <c:pt idx="44">
                  <c:v>2.5</c:v>
                </c:pt>
                <c:pt idx="45">
                  <c:v>3.25</c:v>
                </c:pt>
                <c:pt idx="46">
                  <c:v>3.25</c:v>
                </c:pt>
                <c:pt idx="47">
                  <c:v>2.75</c:v>
                </c:pt>
                <c:pt idx="48">
                  <c:v>2.5</c:v>
                </c:pt>
                <c:pt idx="49">
                  <c:v>2.5</c:v>
                </c:pt>
                <c:pt idx="50">
                  <c:v>2.25</c:v>
                </c:pt>
                <c:pt idx="51">
                  <c:v>2</c:v>
                </c:pt>
                <c:pt idx="52">
                  <c:v>1.75</c:v>
                </c:pt>
                <c:pt idx="53">
                  <c:v>1.25</c:v>
                </c:pt>
                <c:pt idx="54">
                  <c:v>1.25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'נתונים לאיור א''-29'!$R$2</c:f>
              <c:strCache>
                <c:ptCount val="1"/>
                <c:pt idx="0">
                  <c:v>תרחיש הבסיס</c:v>
                </c:pt>
              </c:strCache>
            </c:strRef>
          </c:tx>
          <c:spPr>
            <a:ln w="28575">
              <a:solidFill>
                <a:srgbClr val="4709F5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א''-29'!$L$3:$L$66</c:f>
              <c:numCache>
                <c:formatCode>General</c:formatCode>
                <c:ptCount val="64"/>
                <c:pt idx="55" formatCode="0.00">
                  <c:v>0.999999999999999</c:v>
                </c:pt>
                <c:pt idx="56" formatCode="0.00">
                  <c:v>1.0000000000000089</c:v>
                </c:pt>
                <c:pt idx="57" formatCode="0.00">
                  <c:v>1.0000000000000084</c:v>
                </c:pt>
                <c:pt idx="58" formatCode="0.00">
                  <c:v>1.1000000000000072</c:v>
                </c:pt>
                <c:pt idx="59" formatCode="0.00">
                  <c:v>1.2500000000000018</c:v>
                </c:pt>
                <c:pt idx="60" formatCode="0.00">
                  <c:v>1.4999999999999938</c:v>
                </c:pt>
                <c:pt idx="61" formatCode="0.00">
                  <c:v>1.7499999999999929</c:v>
                </c:pt>
                <c:pt idx="62" formatCode="0.00">
                  <c:v>1.9999999999999942</c:v>
                </c:pt>
                <c:pt idx="63" formatCode="0.00">
                  <c:v>2.2499999999999933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'נתונים לאיור א''-29'!$D$2</c:f>
              <c:strCache>
                <c:ptCount val="1"/>
                <c:pt idx="0">
                  <c:v>תרחיש הקיצון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א''-29'!$M$3:$M$66</c:f>
              <c:numCache>
                <c:formatCode>General</c:formatCode>
                <c:ptCount val="64"/>
                <c:pt idx="55" formatCode="0.00">
                  <c:v>0.999999999999999</c:v>
                </c:pt>
                <c:pt idx="56" formatCode="0.00">
                  <c:v>2.3018655358855944</c:v>
                </c:pt>
                <c:pt idx="57" formatCode="0.00">
                  <c:v>3.3002423325545078</c:v>
                </c:pt>
                <c:pt idx="58" formatCode="0.00">
                  <c:v>4.5202772760365804</c:v>
                </c:pt>
                <c:pt idx="59" formatCode="0.00">
                  <c:v>5.5394055944608001</c:v>
                </c:pt>
                <c:pt idx="60" formatCode="0.00">
                  <c:v>6.2239535783135196</c:v>
                </c:pt>
                <c:pt idx="61" formatCode="0.00">
                  <c:v>6.5754909547158746</c:v>
                </c:pt>
                <c:pt idx="62" formatCode="0.00">
                  <c:v>6.7011590426893903</c:v>
                </c:pt>
                <c:pt idx="63" formatCode="0.00">
                  <c:v>6.3134044093233532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2544"/>
        <c:axId val="146687104"/>
      </c:lineChart>
      <c:dateAx>
        <c:axId val="1466525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yyyy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146687104"/>
        <c:crosses val="autoZero"/>
        <c:auto val="1"/>
        <c:lblOffset val="100"/>
        <c:baseTimeUnit val="months"/>
      </c:dateAx>
      <c:valAx>
        <c:axId val="146687104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466525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106304844941588E-2"/>
          <c:y val="0.8983606951091897"/>
          <c:w val="0.88937086726820103"/>
          <c:h val="7.8688693325099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lang="he-IL" sz="1050" b="1" i="0" u="none" strike="noStrike" kern="1200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6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60" b="1">
                <a:latin typeface="David" panose="020E0502060401010101" pitchFamily="34" charset="-79"/>
                <a:cs typeface="David" panose="020E0502060401010101" pitchFamily="34" charset="-79"/>
              </a:rPr>
              <a:t>השינויים בתמ"ג, 2000</a:t>
            </a:r>
            <a:r>
              <a:rPr lang="he-IL" sz="1260" b="1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260" b="1">
                <a:latin typeface="David" panose="020E0502060401010101" pitchFamily="34" charset="-79"/>
                <a:cs typeface="David" panose="020E0502060401010101" pitchFamily="34" charset="-79"/>
              </a:rPr>
              <a:t>עד 2015</a:t>
            </a:r>
          </a:p>
        </c:rich>
      </c:tx>
      <c:layout>
        <c:manualLayout>
          <c:xMode val="edge"/>
          <c:yMode val="edge"/>
          <c:x val="0.32754869160668221"/>
          <c:y val="3.6065736880929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7093275488072E-2"/>
          <c:y val="0.17704918032786884"/>
          <c:w val="0.88069414316702821"/>
          <c:h val="0.5573770491803278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 א''-29'!$B$2</c:f>
              <c:strCache>
                <c:ptCount val="1"/>
                <c:pt idx="0">
                  <c:v>נתונים היסטוריים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א''-29'!$B$3:$B$66</c:f>
              <c:numCache>
                <c:formatCode>General</c:formatCode>
                <c:ptCount val="64"/>
                <c:pt idx="0">
                  <c:v>5.8422322862193177</c:v>
                </c:pt>
                <c:pt idx="1">
                  <c:v>14.622984956159414</c:v>
                </c:pt>
                <c:pt idx="2">
                  <c:v>11.039702317871281</c:v>
                </c:pt>
                <c:pt idx="3">
                  <c:v>1.101587259653436</c:v>
                </c:pt>
                <c:pt idx="4">
                  <c:v>-2.8394854283176674</c:v>
                </c:pt>
                <c:pt idx="5">
                  <c:v>-4.9611766766779919</c:v>
                </c:pt>
                <c:pt idx="6">
                  <c:v>-5.6683233368120529</c:v>
                </c:pt>
                <c:pt idx="7">
                  <c:v>-2.5040019571765826</c:v>
                </c:pt>
                <c:pt idx="8">
                  <c:v>2.8050420666483555</c:v>
                </c:pt>
                <c:pt idx="9">
                  <c:v>2.7114757671049761</c:v>
                </c:pt>
                <c:pt idx="10">
                  <c:v>1.3775412452174285</c:v>
                </c:pt>
                <c:pt idx="11">
                  <c:v>-0.95634363071065431</c:v>
                </c:pt>
                <c:pt idx="12">
                  <c:v>2.6813431529034037</c:v>
                </c:pt>
                <c:pt idx="13">
                  <c:v>0.39224276393796664</c:v>
                </c:pt>
                <c:pt idx="14">
                  <c:v>5.8390009702047774</c:v>
                </c:pt>
                <c:pt idx="15">
                  <c:v>3.3318371816057901</c:v>
                </c:pt>
                <c:pt idx="16">
                  <c:v>5.7581757720068349</c:v>
                </c:pt>
                <c:pt idx="17">
                  <c:v>2.7537240449040379</c:v>
                </c:pt>
                <c:pt idx="18">
                  <c:v>6.6881683763109878</c:v>
                </c:pt>
                <c:pt idx="19">
                  <c:v>6.7530208732134334</c:v>
                </c:pt>
                <c:pt idx="20">
                  <c:v>3.6705560466337994</c:v>
                </c:pt>
                <c:pt idx="21">
                  <c:v>5.0916496226530716</c:v>
                </c:pt>
                <c:pt idx="22">
                  <c:v>4.1525425644914238</c:v>
                </c:pt>
                <c:pt idx="23">
                  <c:v>6.8973461121158763</c:v>
                </c:pt>
                <c:pt idx="24">
                  <c:v>7.373607223575096</c:v>
                </c:pt>
                <c:pt idx="25">
                  <c:v>6.9463692282739409</c:v>
                </c:pt>
                <c:pt idx="26">
                  <c:v>-2.0044815276493377</c:v>
                </c:pt>
                <c:pt idx="27">
                  <c:v>9.6706475056692156</c:v>
                </c:pt>
                <c:pt idx="28">
                  <c:v>9.5762843407337428</c:v>
                </c:pt>
                <c:pt idx="29">
                  <c:v>7.4922496968100383</c:v>
                </c:pt>
                <c:pt idx="30">
                  <c:v>6.0431940428150366</c:v>
                </c:pt>
                <c:pt idx="31">
                  <c:v>5.1526221884673928</c:v>
                </c:pt>
                <c:pt idx="32">
                  <c:v>7.6431752312028145</c:v>
                </c:pt>
                <c:pt idx="33">
                  <c:v>3.7704735002971557</c:v>
                </c:pt>
                <c:pt idx="34">
                  <c:v>2.2880130474947968</c:v>
                </c:pt>
                <c:pt idx="35">
                  <c:v>-1.6421534185255826</c:v>
                </c:pt>
                <c:pt idx="36">
                  <c:v>-1.9385049660660458</c:v>
                </c:pt>
                <c:pt idx="37">
                  <c:v>2.4660212597775955</c:v>
                </c:pt>
                <c:pt idx="38">
                  <c:v>4.5401404822588809</c:v>
                </c:pt>
                <c:pt idx="39">
                  <c:v>5.4335711491947603</c:v>
                </c:pt>
                <c:pt idx="40">
                  <c:v>5.9059224747614936</c:v>
                </c:pt>
                <c:pt idx="41">
                  <c:v>5.7392720414746856</c:v>
                </c:pt>
                <c:pt idx="42">
                  <c:v>4.6132038858220703</c:v>
                </c:pt>
                <c:pt idx="43">
                  <c:v>6.260574618859005</c:v>
                </c:pt>
                <c:pt idx="44">
                  <c:v>4.5306515044176043</c:v>
                </c:pt>
                <c:pt idx="45">
                  <c:v>3.8242257447037575</c:v>
                </c:pt>
                <c:pt idx="46">
                  <c:v>4.3408599853587582</c:v>
                </c:pt>
                <c:pt idx="47">
                  <c:v>3.4672720250751965</c:v>
                </c:pt>
                <c:pt idx="48">
                  <c:v>2.9078942610108349</c:v>
                </c:pt>
                <c:pt idx="49">
                  <c:v>3.0854748399488763</c:v>
                </c:pt>
                <c:pt idx="50">
                  <c:v>4.2470033157248288</c:v>
                </c:pt>
                <c:pt idx="51">
                  <c:v>3.5831589265965524</c:v>
                </c:pt>
                <c:pt idx="52">
                  <c:v>2.5043427786072492</c:v>
                </c:pt>
                <c:pt idx="53">
                  <c:v>4.7240924546286367</c:v>
                </c:pt>
                <c:pt idx="54">
                  <c:v>2.3392797398574805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'נתונים לאיור א''-29'!$C$2</c:f>
              <c:strCache>
                <c:ptCount val="1"/>
                <c:pt idx="0">
                  <c:v>תרחיש הבסיס</c:v>
                </c:pt>
              </c:strCache>
            </c:strRef>
          </c:tx>
          <c:spPr>
            <a:ln w="28575">
              <a:solidFill>
                <a:srgbClr val="4709F5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א''-29'!$C$3:$C$66</c:f>
              <c:numCache>
                <c:formatCode>General</c:formatCode>
                <c:ptCount val="64"/>
                <c:pt idx="55" formatCode="0.00">
                  <c:v>4.2</c:v>
                </c:pt>
                <c:pt idx="56" formatCode="0.00">
                  <c:v>2.5711431611774103</c:v>
                </c:pt>
                <c:pt idx="57" formatCode="0.00">
                  <c:v>2.6688099917446726</c:v>
                </c:pt>
                <c:pt idx="58" formatCode="0.00">
                  <c:v>2.766405523968603</c:v>
                </c:pt>
                <c:pt idx="59" formatCode="0.00">
                  <c:v>2.9613831783795805</c:v>
                </c:pt>
                <c:pt idx="60" formatCode="0.00">
                  <c:v>2.9613831783796036</c:v>
                </c:pt>
                <c:pt idx="61" formatCode="0.00">
                  <c:v>2.9613831783795863</c:v>
                </c:pt>
                <c:pt idx="62" formatCode="0.00">
                  <c:v>2.9613831783796067</c:v>
                </c:pt>
                <c:pt idx="63" formatCode="0.00">
                  <c:v>2.9613831783795943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'נתונים לאיור א''-29'!$D$2</c:f>
              <c:strCache>
                <c:ptCount val="1"/>
                <c:pt idx="0">
                  <c:v>תרחיש הקיצון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א''-29'!$D$3:$D$66</c:f>
              <c:numCache>
                <c:formatCode>General</c:formatCode>
                <c:ptCount val="64"/>
                <c:pt idx="55" formatCode="0.00">
                  <c:v>4.2</c:v>
                </c:pt>
                <c:pt idx="56" formatCode="0.00">
                  <c:v>-3.0800000000000454</c:v>
                </c:pt>
                <c:pt idx="57" formatCode="0.00">
                  <c:v>-4.8399999999999554</c:v>
                </c:pt>
                <c:pt idx="58" formatCode="0.00">
                  <c:v>-5.6999999999999664</c:v>
                </c:pt>
                <c:pt idx="59" formatCode="0.00">
                  <c:v>-2.3000000000000487</c:v>
                </c:pt>
                <c:pt idx="60" formatCode="0.00">
                  <c:v>1.1999999999999229</c:v>
                </c:pt>
                <c:pt idx="61" formatCode="0.00">
                  <c:v>2.1000000000000503</c:v>
                </c:pt>
                <c:pt idx="62" formatCode="0.00">
                  <c:v>2.6</c:v>
                </c:pt>
                <c:pt idx="63" formatCode="0.00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29984"/>
        <c:axId val="146731776"/>
      </c:lineChart>
      <c:dateAx>
        <c:axId val="1467299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yyyy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6731776"/>
        <c:crosses val="autoZero"/>
        <c:auto val="1"/>
        <c:lblOffset val="100"/>
        <c:baseTimeUnit val="months"/>
        <c:majorUnit val="12"/>
        <c:majorTimeUnit val="months"/>
      </c:dateAx>
      <c:valAx>
        <c:axId val="146731776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67299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106304844941588E-2"/>
          <c:y val="0.8983606951091897"/>
          <c:w val="0.88937086726820103"/>
          <c:h val="7.8688693325099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e-IL"/>
              <a:t>מדד ת"א 100, 2000 עד 2015</a:t>
            </a:r>
          </a:p>
          <a:p>
            <a:pPr>
              <a:defRPr/>
            </a:pPr>
            <a:r>
              <a:rPr lang="he-IL"/>
              <a:t>(מדד, 31/3/2000=100)</a:t>
            </a:r>
          </a:p>
        </c:rich>
      </c:tx>
      <c:layout>
        <c:manualLayout>
          <c:xMode val="edge"/>
          <c:yMode val="edge"/>
          <c:x val="0.32754869160668221"/>
          <c:y val="3.6065736880929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7093275488072E-2"/>
          <c:y val="0.17704918032786884"/>
          <c:w val="0.88069414316702821"/>
          <c:h val="0.5573770491803278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 א''-29'!$H$2</c:f>
              <c:strCache>
                <c:ptCount val="1"/>
                <c:pt idx="0">
                  <c:v>נתונים היסטוריים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א''-29'!$N$3:$N$66</c:f>
              <c:numCache>
                <c:formatCode>0.00</c:formatCode>
                <c:ptCount val="64"/>
                <c:pt idx="0">
                  <c:v>100</c:v>
                </c:pt>
                <c:pt idx="1">
                  <c:v>105.35088568386411</c:v>
                </c:pt>
                <c:pt idx="2">
                  <c:v>108.24895944245475</c:v>
                </c:pt>
                <c:pt idx="3">
                  <c:v>94.714935630626272</c:v>
                </c:pt>
                <c:pt idx="4">
                  <c:v>73.977349724131258</c:v>
                </c:pt>
                <c:pt idx="5">
                  <c:v>79.990320394927892</c:v>
                </c:pt>
                <c:pt idx="6">
                  <c:v>69.764785596747643</c:v>
                </c:pt>
                <c:pt idx="7">
                  <c:v>86.495015003387849</c:v>
                </c:pt>
                <c:pt idx="8">
                  <c:v>73.413996708934263</c:v>
                </c:pt>
                <c:pt idx="9">
                  <c:v>69.187881134449697</c:v>
                </c:pt>
                <c:pt idx="10">
                  <c:v>65.192140160681433</c:v>
                </c:pt>
                <c:pt idx="11">
                  <c:v>64.359694124479702</c:v>
                </c:pt>
                <c:pt idx="12">
                  <c:v>66.148485141806205</c:v>
                </c:pt>
                <c:pt idx="13">
                  <c:v>87.774658793921191</c:v>
                </c:pt>
                <c:pt idx="14">
                  <c:v>83.647275191172184</c:v>
                </c:pt>
                <c:pt idx="15">
                  <c:v>103.45368308972994</c:v>
                </c:pt>
                <c:pt idx="16">
                  <c:v>109.58668086342077</c:v>
                </c:pt>
                <c:pt idx="17">
                  <c:v>115.42735456393378</c:v>
                </c:pt>
                <c:pt idx="18">
                  <c:v>108.21217694318071</c:v>
                </c:pt>
                <c:pt idx="19">
                  <c:v>123.11489691220599</c:v>
                </c:pt>
                <c:pt idx="20">
                  <c:v>128.66905430258447</c:v>
                </c:pt>
                <c:pt idx="21">
                  <c:v>127.0893427548156</c:v>
                </c:pt>
                <c:pt idx="22">
                  <c:v>145.88907172587361</c:v>
                </c:pt>
                <c:pt idx="23">
                  <c:v>159.32436356596654</c:v>
                </c:pt>
                <c:pt idx="24">
                  <c:v>161.80040654341306</c:v>
                </c:pt>
                <c:pt idx="25">
                  <c:v>153.62888394153521</c:v>
                </c:pt>
                <c:pt idx="26">
                  <c:v>163.79634110928276</c:v>
                </c:pt>
                <c:pt idx="27">
                  <c:v>178.43190397831771</c:v>
                </c:pt>
                <c:pt idx="28">
                  <c:v>192.52734488432876</c:v>
                </c:pt>
                <c:pt idx="29">
                  <c:v>213.37527828864586</c:v>
                </c:pt>
                <c:pt idx="30">
                  <c:v>214.93563062627052</c:v>
                </c:pt>
                <c:pt idx="31">
                  <c:v>223.51950440422038</c:v>
                </c:pt>
                <c:pt idx="32">
                  <c:v>179.66508566450497</c:v>
                </c:pt>
                <c:pt idx="33">
                  <c:v>191.17413609524741</c:v>
                </c:pt>
                <c:pt idx="34">
                  <c:v>155.61126706030399</c:v>
                </c:pt>
                <c:pt idx="35">
                  <c:v>109.20336850256513</c:v>
                </c:pt>
                <c:pt idx="36">
                  <c:v>128.95944245474789</c:v>
                </c:pt>
                <c:pt idx="37">
                  <c:v>155.11760720162624</c:v>
                </c:pt>
                <c:pt idx="38">
                  <c:v>179.59539250798576</c:v>
                </c:pt>
                <c:pt idx="39">
                  <c:v>206.17171619397936</c:v>
                </c:pt>
                <c:pt idx="40">
                  <c:v>223.68018584841747</c:v>
                </c:pt>
                <c:pt idx="41">
                  <c:v>191.72200174232898</c:v>
                </c:pt>
                <c:pt idx="42">
                  <c:v>218.5403155551254</c:v>
                </c:pt>
                <c:pt idx="43">
                  <c:v>236.95673216532774</c:v>
                </c:pt>
                <c:pt idx="44">
                  <c:v>233.78375762268905</c:v>
                </c:pt>
                <c:pt idx="45">
                  <c:v>215.54157390378478</c:v>
                </c:pt>
                <c:pt idx="46">
                  <c:v>187.73981221566169</c:v>
                </c:pt>
                <c:pt idx="47">
                  <c:v>189.42793534023818</c:v>
                </c:pt>
                <c:pt idx="48">
                  <c:v>199.87997289710586</c:v>
                </c:pt>
                <c:pt idx="49">
                  <c:v>187.75723550479148</c:v>
                </c:pt>
                <c:pt idx="50">
                  <c:v>204.15835833897987</c:v>
                </c:pt>
                <c:pt idx="51">
                  <c:v>203.08972993901858</c:v>
                </c:pt>
                <c:pt idx="52">
                  <c:v>212.95905527054506</c:v>
                </c:pt>
                <c:pt idx="53">
                  <c:v>207.42425709031079</c:v>
                </c:pt>
                <c:pt idx="54">
                  <c:v>221.18091181879794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'נתונים לאיור א''-29'!$I$2</c:f>
              <c:strCache>
                <c:ptCount val="1"/>
                <c:pt idx="0">
                  <c:v>תרחיש הבסיס</c:v>
                </c:pt>
              </c:strCache>
            </c:strRef>
          </c:tx>
          <c:spPr>
            <a:ln w="28575">
              <a:solidFill>
                <a:srgbClr val="4709F5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א''-29'!$O$3:$O$66</c:f>
              <c:numCache>
                <c:formatCode>General</c:formatCode>
                <c:ptCount val="64"/>
                <c:pt idx="55" formatCode="0.00">
                  <c:v>226.56586256227973</c:v>
                </c:pt>
                <c:pt idx="56" formatCode="0.00">
                  <c:v>226.72373848607364</c:v>
                </c:pt>
                <c:pt idx="57" formatCode="0.00">
                  <c:v>223.18677784021091</c:v>
                </c:pt>
                <c:pt idx="58" formatCode="0.00">
                  <c:v>228.97049828942991</c:v>
                </c:pt>
                <c:pt idx="59" formatCode="0.00">
                  <c:v>233.85749953890465</c:v>
                </c:pt>
                <c:pt idx="60" formatCode="0.00">
                  <c:v>233.09032239607978</c:v>
                </c:pt>
                <c:pt idx="61" formatCode="0.00">
                  <c:v>241.4670611504381</c:v>
                </c:pt>
                <c:pt idx="62" formatCode="0.00">
                  <c:v>246.09796071474148</c:v>
                </c:pt>
                <c:pt idx="63" formatCode="0.00">
                  <c:v>256.75832643308979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'נתונים לאיור א''-29'!$D$2</c:f>
              <c:strCache>
                <c:ptCount val="1"/>
                <c:pt idx="0">
                  <c:v>תרחיש הקיצון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א''-29'!$P$3:$P$66</c:f>
              <c:numCache>
                <c:formatCode>General</c:formatCode>
                <c:ptCount val="64"/>
                <c:pt idx="55" formatCode="0.00">
                  <c:v>226.56586256227973</c:v>
                </c:pt>
                <c:pt idx="56" formatCode="0.00">
                  <c:v>182.11374982422274</c:v>
                </c:pt>
                <c:pt idx="57" formatCode="0.00">
                  <c:v>193.77965766105444</c:v>
                </c:pt>
                <c:pt idx="58" formatCode="0.00">
                  <c:v>157.73210056053321</c:v>
                </c:pt>
                <c:pt idx="59" formatCode="0.00">
                  <c:v>110.69170650426244</c:v>
                </c:pt>
                <c:pt idx="60" formatCode="0.00">
                  <c:v>113.76823340484715</c:v>
                </c:pt>
                <c:pt idx="61" formatCode="0.00">
                  <c:v>116.53807610067591</c:v>
                </c:pt>
                <c:pt idx="62" formatCode="0.00">
                  <c:v>123.44675001087151</c:v>
                </c:pt>
                <c:pt idx="63" formatCode="0.00">
                  <c:v>126.45222938422744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78880"/>
        <c:axId val="147984768"/>
      </c:lineChart>
      <c:dateAx>
        <c:axId val="147978880"/>
        <c:scaling>
          <c:orientation val="minMax"/>
          <c:max val="42369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yyyy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147984768"/>
        <c:crosses val="autoZero"/>
        <c:auto val="1"/>
        <c:lblOffset val="100"/>
        <c:baseTimeUnit val="months"/>
        <c:majorUnit val="12"/>
        <c:majorTimeUnit val="months"/>
      </c:dateAx>
      <c:valAx>
        <c:axId val="147984768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479788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106304844941588E-2"/>
          <c:y val="0.8983606951091897"/>
          <c:w val="0.88937086726820103"/>
          <c:h val="7.8688693325099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lang="he-IL" sz="1050" b="1" i="0" u="none" strike="noStrike" kern="1200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e-IL"/>
              <a:t>שיעור האינפלציה, 2000 עד 2015</a:t>
            </a:r>
          </a:p>
        </c:rich>
      </c:tx>
      <c:layout>
        <c:manualLayout>
          <c:xMode val="edge"/>
          <c:yMode val="edge"/>
          <c:x val="0.32754869160668221"/>
          <c:y val="3.6065736880929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7093275488072E-2"/>
          <c:y val="0.17704918032786884"/>
          <c:w val="0.88069414316702821"/>
          <c:h val="0.5573770491803278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 א''-29'!$N$2</c:f>
              <c:strCache>
                <c:ptCount val="1"/>
                <c:pt idx="0">
                  <c:v>נתונים היסטוריים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א''-29'!$Q$3:$Q$66</c:f>
              <c:numCache>
                <c:formatCode>0.00</c:formatCode>
                <c:ptCount val="64"/>
                <c:pt idx="0">
                  <c:v>1.5429122468661793</c:v>
                </c:pt>
                <c:pt idx="1">
                  <c:v>2.0992366412214913</c:v>
                </c:pt>
                <c:pt idx="2">
                  <c:v>0</c:v>
                </c:pt>
                <c:pt idx="3">
                  <c:v>0</c:v>
                </c:pt>
                <c:pt idx="4">
                  <c:v>0.74150047483367842</c:v>
                </c:pt>
                <c:pt idx="5">
                  <c:v>0.73196261682235697</c:v>
                </c:pt>
                <c:pt idx="6">
                  <c:v>2.4889726672950863</c:v>
                </c:pt>
                <c:pt idx="7">
                  <c:v>1.4093808630394999</c:v>
                </c:pt>
                <c:pt idx="8">
                  <c:v>4.3129388164494076</c:v>
                </c:pt>
                <c:pt idx="9">
                  <c:v>6.6140177690030111</c:v>
                </c:pt>
                <c:pt idx="10">
                  <c:v>6.3600782778865383</c:v>
                </c:pt>
                <c:pt idx="11">
                  <c:v>6.4960629921259505</c:v>
                </c:pt>
                <c:pt idx="12">
                  <c:v>4.848846153846087</c:v>
                </c:pt>
                <c:pt idx="13">
                  <c:v>-0.32000000000004247</c:v>
                </c:pt>
                <c:pt idx="14">
                  <c:v>-1.9444342226311195</c:v>
                </c:pt>
                <c:pt idx="15">
                  <c:v>-1.886136783733805</c:v>
                </c:pt>
                <c:pt idx="16">
                  <c:v>-2.7424094025465529</c:v>
                </c:pt>
                <c:pt idx="17">
                  <c:v>0</c:v>
                </c:pt>
                <c:pt idx="18">
                  <c:v>0.80160320641271543</c:v>
                </c:pt>
                <c:pt idx="19">
                  <c:v>1.2072434607644844</c:v>
                </c:pt>
                <c:pt idx="20">
                  <c:v>0.70493454179259007</c:v>
                </c:pt>
                <c:pt idx="21">
                  <c:v>0.29761904761909097</c:v>
                </c:pt>
                <c:pt idx="22">
                  <c:v>1.8886679920477656</c:v>
                </c:pt>
                <c:pt idx="23">
                  <c:v>2.3856858846919904</c:v>
                </c:pt>
                <c:pt idx="24">
                  <c:v>3.6000000000000476</c:v>
                </c:pt>
                <c:pt idx="25">
                  <c:v>3.4619188921859001</c:v>
                </c:pt>
                <c:pt idx="26">
                  <c:v>1.2682926829268082</c:v>
                </c:pt>
                <c:pt idx="27">
                  <c:v>-9.7087378640869915E-2</c:v>
                </c:pt>
                <c:pt idx="28">
                  <c:v>-0.90907335907339792</c:v>
                </c:pt>
                <c:pt idx="29">
                  <c:v>-0.66558317399625366</c:v>
                </c:pt>
                <c:pt idx="30">
                  <c:v>1.4000000000001345</c:v>
                </c:pt>
                <c:pt idx="31">
                  <c:v>3.3965014577260311</c:v>
                </c:pt>
                <c:pt idx="32">
                  <c:v>3.7411526794742356</c:v>
                </c:pt>
                <c:pt idx="33">
                  <c:v>4.7952047952050103</c:v>
                </c:pt>
                <c:pt idx="34">
                  <c:v>5.5226824457597523</c:v>
                </c:pt>
                <c:pt idx="35">
                  <c:v>3.804878048780802</c:v>
                </c:pt>
                <c:pt idx="36">
                  <c:v>3.5634502923976186</c:v>
                </c:pt>
                <c:pt idx="37">
                  <c:v>3.5971401334603081</c:v>
                </c:pt>
                <c:pt idx="38">
                  <c:v>2.8408411214948526</c:v>
                </c:pt>
                <c:pt idx="39">
                  <c:v>3.9146616541348767</c:v>
                </c:pt>
                <c:pt idx="40">
                  <c:v>3.1651829871415016</c:v>
                </c:pt>
                <c:pt idx="41">
                  <c:v>2.4177949709865088</c:v>
                </c:pt>
                <c:pt idx="42">
                  <c:v>2.3877745940782846</c:v>
                </c:pt>
                <c:pt idx="43">
                  <c:v>2.661596958174961</c:v>
                </c:pt>
                <c:pt idx="44">
                  <c:v>4.2689357622242685</c:v>
                </c:pt>
                <c:pt idx="45">
                  <c:v>4.1964117091594977</c:v>
                </c:pt>
                <c:pt idx="46">
                  <c:v>2.9328358208955185</c:v>
                </c:pt>
                <c:pt idx="47">
                  <c:v>2.1703703703702892</c:v>
                </c:pt>
                <c:pt idx="48">
                  <c:v>1.8536585365854563</c:v>
                </c:pt>
                <c:pt idx="49">
                  <c:v>0.96153846153852474</c:v>
                </c:pt>
                <c:pt idx="50">
                  <c:v>2.1153846153846301</c:v>
                </c:pt>
                <c:pt idx="51">
                  <c:v>1.6346153846156675</c:v>
                </c:pt>
                <c:pt idx="52">
                  <c:v>1.2701193491617468</c:v>
                </c:pt>
                <c:pt idx="53">
                  <c:v>1.9939092000325287</c:v>
                </c:pt>
                <c:pt idx="54">
                  <c:v>1.336727573373242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'נתונים לאיור א''-29'!$O$2</c:f>
              <c:strCache>
                <c:ptCount val="1"/>
                <c:pt idx="0">
                  <c:v>תרחיש הבסיס</c:v>
                </c:pt>
              </c:strCache>
            </c:strRef>
          </c:tx>
          <c:spPr>
            <a:ln w="28575">
              <a:solidFill>
                <a:srgbClr val="4709F5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א''-29'!$R$3:$R$66</c:f>
              <c:numCache>
                <c:formatCode>General</c:formatCode>
                <c:ptCount val="64"/>
                <c:pt idx="55" formatCode="0.00">
                  <c:v>2.2368732338371</c:v>
                </c:pt>
                <c:pt idx="56" formatCode="0.00">
                  <c:v>2.6436502915856197</c:v>
                </c:pt>
                <c:pt idx="57" formatCode="0.00">
                  <c:v>1.9369018269646432</c:v>
                </c:pt>
                <c:pt idx="58" formatCode="0.00">
                  <c:v>1.9134731238101388</c:v>
                </c:pt>
                <c:pt idx="59" formatCode="0.00">
                  <c:v>2.0149671424320559</c:v>
                </c:pt>
                <c:pt idx="60" formatCode="0.00">
                  <c:v>2.0149671424320337</c:v>
                </c:pt>
                <c:pt idx="61" formatCode="0.00">
                  <c:v>2.0149671424320559</c:v>
                </c:pt>
                <c:pt idx="62" formatCode="0.00">
                  <c:v>2.0149671424320337</c:v>
                </c:pt>
                <c:pt idx="63" formatCode="0.00">
                  <c:v>2.0149671424320559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'נתונים לאיור א''-29'!$D$2</c:f>
              <c:strCache>
                <c:ptCount val="1"/>
                <c:pt idx="0">
                  <c:v>תרחיש הקיצון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א''-29'!$S$3:$S$66</c:f>
              <c:numCache>
                <c:formatCode>General</c:formatCode>
                <c:ptCount val="64"/>
                <c:pt idx="55" formatCode="0.00">
                  <c:v>2.2368732338371</c:v>
                </c:pt>
                <c:pt idx="56" formatCode="0.00">
                  <c:v>3.6017969010115003</c:v>
                </c:pt>
                <c:pt idx="57" formatCode="0.00">
                  <c:v>4.1876054861048617</c:v>
                </c:pt>
                <c:pt idx="58" formatCode="0.00">
                  <c:v>5.6848927086176948</c:v>
                </c:pt>
                <c:pt idx="59" formatCode="0.00">
                  <c:v>7.1806544862041966</c:v>
                </c:pt>
                <c:pt idx="60" formatCode="0.00">
                  <c:v>7.5626592116034619</c:v>
                </c:pt>
                <c:pt idx="61" formatCode="0.00">
                  <c:v>7.0633565794164355</c:v>
                </c:pt>
                <c:pt idx="62" formatCode="0.00">
                  <c:v>6.4090851335337096</c:v>
                </c:pt>
                <c:pt idx="63" formatCode="0.00">
                  <c:v>5.4785342392774661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38400"/>
        <c:axId val="148039936"/>
      </c:lineChart>
      <c:dateAx>
        <c:axId val="1480384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yyyy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148039936"/>
        <c:crosses val="autoZero"/>
        <c:auto val="1"/>
        <c:lblOffset val="100"/>
        <c:baseTimeUnit val="months"/>
      </c:dateAx>
      <c:valAx>
        <c:axId val="148039936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4803840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106304844941588E-2"/>
          <c:y val="0.8983606951091897"/>
          <c:w val="0.88937086726820103"/>
          <c:h val="7.8688693325099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lang="he-IL" sz="1050" b="1" i="0" u="none" strike="noStrike" kern="1200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e-IL"/>
              <a:t>מדד שע"ח שקל/דולר, 2000 עד 2015</a:t>
            </a:r>
          </a:p>
          <a:p>
            <a:pPr>
              <a:defRPr/>
            </a:pPr>
            <a:r>
              <a:rPr lang="he-IL"/>
              <a:t>(מדד, 31/3/2000=100)</a:t>
            </a:r>
          </a:p>
        </c:rich>
      </c:tx>
      <c:layout>
        <c:manualLayout>
          <c:xMode val="edge"/>
          <c:yMode val="edge"/>
          <c:x val="0.32754869160668221"/>
          <c:y val="3.6065736880929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7093275488072E-2"/>
          <c:y val="0.17704918032786884"/>
          <c:w val="0.88069414316702821"/>
          <c:h val="0.5573770491803278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 א''-29'!$T$2</c:f>
              <c:strCache>
                <c:ptCount val="1"/>
                <c:pt idx="0">
                  <c:v>נתונים היסטוריים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א''-29'!$T$3:$T$66</c:f>
              <c:numCache>
                <c:formatCode>General</c:formatCode>
                <c:ptCount val="64"/>
                <c:pt idx="0">
                  <c:v>100</c:v>
                </c:pt>
                <c:pt idx="1">
                  <c:v>101.44063586686538</c:v>
                </c:pt>
                <c:pt idx="2">
                  <c:v>99.950322901142556</c:v>
                </c:pt>
                <c:pt idx="3">
                  <c:v>100.37257824143069</c:v>
                </c:pt>
                <c:pt idx="4">
                  <c:v>104.12319920516642</c:v>
                </c:pt>
                <c:pt idx="5">
                  <c:v>103.45255837059115</c:v>
                </c:pt>
                <c:pt idx="6">
                  <c:v>108.17188276204671</c:v>
                </c:pt>
                <c:pt idx="7">
                  <c:v>109.68703427719822</c:v>
                </c:pt>
                <c:pt idx="8">
                  <c:v>115.94634873323398</c:v>
                </c:pt>
                <c:pt idx="9">
                  <c:v>118.45504222553403</c:v>
                </c:pt>
                <c:pt idx="10">
                  <c:v>120.98857426726279</c:v>
                </c:pt>
                <c:pt idx="11">
                  <c:v>117.66020864381518</c:v>
                </c:pt>
                <c:pt idx="12">
                  <c:v>116.41828117237951</c:v>
                </c:pt>
                <c:pt idx="13">
                  <c:v>107.103825136612</c:v>
                </c:pt>
                <c:pt idx="14">
                  <c:v>110.30799801291604</c:v>
                </c:pt>
                <c:pt idx="15">
                  <c:v>108.76800794833581</c:v>
                </c:pt>
                <c:pt idx="16">
                  <c:v>112.4689518132141</c:v>
                </c:pt>
                <c:pt idx="17">
                  <c:v>111.69895678092399</c:v>
                </c:pt>
                <c:pt idx="18">
                  <c:v>111.32637853949328</c:v>
                </c:pt>
                <c:pt idx="19">
                  <c:v>107.00447093889716</c:v>
                </c:pt>
                <c:pt idx="20">
                  <c:v>108.32091405861895</c:v>
                </c:pt>
                <c:pt idx="21">
                  <c:v>113.6115250869349</c:v>
                </c:pt>
                <c:pt idx="22">
                  <c:v>114.20765027322403</c:v>
                </c:pt>
                <c:pt idx="23">
                  <c:v>114.3318430203676</c:v>
                </c:pt>
                <c:pt idx="24">
                  <c:v>115.87183308494782</c:v>
                </c:pt>
                <c:pt idx="25">
                  <c:v>110.28315946348732</c:v>
                </c:pt>
                <c:pt idx="26">
                  <c:v>106.85543964232488</c:v>
                </c:pt>
                <c:pt idx="27">
                  <c:v>104.94287133631396</c:v>
                </c:pt>
                <c:pt idx="28">
                  <c:v>103.20417287630401</c:v>
                </c:pt>
                <c:pt idx="29">
                  <c:v>105.53899652260307</c:v>
                </c:pt>
                <c:pt idx="30">
                  <c:v>99.677098857426714</c:v>
                </c:pt>
                <c:pt idx="31">
                  <c:v>95.529061102831577</c:v>
                </c:pt>
                <c:pt idx="32">
                  <c:v>88.251366120218563</c:v>
                </c:pt>
                <c:pt idx="33">
                  <c:v>83.258817685047177</c:v>
                </c:pt>
                <c:pt idx="34">
                  <c:v>84.972677595628397</c:v>
                </c:pt>
                <c:pt idx="35">
                  <c:v>94.436164927968179</c:v>
                </c:pt>
                <c:pt idx="36">
                  <c:v>104.02384500745154</c:v>
                </c:pt>
                <c:pt idx="37">
                  <c:v>97.342275211127642</c:v>
                </c:pt>
                <c:pt idx="38">
                  <c:v>93.34326875310478</c:v>
                </c:pt>
                <c:pt idx="39">
                  <c:v>93.765524093392926</c:v>
                </c:pt>
                <c:pt idx="40">
                  <c:v>92.225534028812689</c:v>
                </c:pt>
                <c:pt idx="41">
                  <c:v>96.249379036264259</c:v>
                </c:pt>
                <c:pt idx="42">
                  <c:v>91.033283656234445</c:v>
                </c:pt>
                <c:pt idx="43">
                  <c:v>88.152011922503704</c:v>
                </c:pt>
                <c:pt idx="44">
                  <c:v>86.462990561351191</c:v>
                </c:pt>
                <c:pt idx="45">
                  <c:v>84.823646299056108</c:v>
                </c:pt>
                <c:pt idx="46">
                  <c:v>92.200695479383995</c:v>
                </c:pt>
                <c:pt idx="47">
                  <c:v>94.908097367113754</c:v>
                </c:pt>
                <c:pt idx="48">
                  <c:v>92.275211127670133</c:v>
                </c:pt>
                <c:pt idx="49">
                  <c:v>97.441629408842502</c:v>
                </c:pt>
                <c:pt idx="50">
                  <c:v>97.168405365126659</c:v>
                </c:pt>
                <c:pt idx="51">
                  <c:v>92.722305017386972</c:v>
                </c:pt>
                <c:pt idx="52">
                  <c:v>90.611028315946342</c:v>
                </c:pt>
                <c:pt idx="53">
                  <c:v>89.865871833084952</c:v>
                </c:pt>
                <c:pt idx="54">
                  <c:v>87.853949329359168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'נתונים לאיור א''-29'!$U$2</c:f>
              <c:strCache>
                <c:ptCount val="1"/>
                <c:pt idx="0">
                  <c:v>תרחיש הבסיס</c:v>
                </c:pt>
              </c:strCache>
            </c:strRef>
          </c:tx>
          <c:spPr>
            <a:ln w="28575">
              <a:solidFill>
                <a:srgbClr val="4709F5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א''-29'!$U$3:$U$66</c:f>
              <c:numCache>
                <c:formatCode>General</c:formatCode>
                <c:ptCount val="64"/>
                <c:pt idx="55" formatCode="0.00">
                  <c:v>88.271255588673625</c:v>
                </c:pt>
                <c:pt idx="56" formatCode="0.00">
                  <c:v>88.469865913748166</c:v>
                </c:pt>
                <c:pt idx="57" formatCode="0.00">
                  <c:v>88.536218313183483</c:v>
                </c:pt>
                <c:pt idx="58" formatCode="0.00">
                  <c:v>88.580486422340073</c:v>
                </c:pt>
                <c:pt idx="59" formatCode="0.00">
                  <c:v>88.514051057523318</c:v>
                </c:pt>
                <c:pt idx="60" formatCode="0.00">
                  <c:v>88.857063147798002</c:v>
                </c:pt>
                <c:pt idx="61" formatCode="0.00">
                  <c:v>89.4203767442702</c:v>
                </c:pt>
                <c:pt idx="62" formatCode="0.00">
                  <c:v>89.445655229924597</c:v>
                </c:pt>
                <c:pt idx="63" formatCode="0.00">
                  <c:v>89.276758368234923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'נתונים לאיור א''-29'!$D$2</c:f>
              <c:strCache>
                <c:ptCount val="1"/>
                <c:pt idx="0">
                  <c:v>תרחיש הקיצון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א''-29'!$V$3:$V$66</c:f>
              <c:numCache>
                <c:formatCode>General</c:formatCode>
                <c:ptCount val="64"/>
                <c:pt idx="55" formatCode="0.00">
                  <c:v>88.271255588673625</c:v>
                </c:pt>
                <c:pt idx="56" formatCode="0.00">
                  <c:v>91.80327407301273</c:v>
                </c:pt>
                <c:pt idx="57" formatCode="0.00">
                  <c:v>95.283995065286732</c:v>
                </c:pt>
                <c:pt idx="58" formatCode="0.00">
                  <c:v>99.364951869878439</c:v>
                </c:pt>
                <c:pt idx="59" formatCode="0.00">
                  <c:v>103.27693009978216</c:v>
                </c:pt>
                <c:pt idx="60" formatCode="0.00">
                  <c:v>106.56318814949819</c:v>
                </c:pt>
                <c:pt idx="61" formatCode="0.00">
                  <c:v>109.37609142351748</c:v>
                </c:pt>
                <c:pt idx="62" formatCode="0.00">
                  <c:v>111.755158268694</c:v>
                </c:pt>
                <c:pt idx="63" formatCode="0.00">
                  <c:v>110.15802599827353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03552"/>
        <c:axId val="148105088"/>
      </c:lineChart>
      <c:dateAx>
        <c:axId val="1481035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yyyy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148105088"/>
        <c:crosses val="autoZero"/>
        <c:auto val="1"/>
        <c:lblOffset val="100"/>
        <c:baseTimeUnit val="months"/>
        <c:majorUnit val="12"/>
        <c:majorTimeUnit val="months"/>
      </c:dateAx>
      <c:valAx>
        <c:axId val="148105088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481035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106304844941588E-2"/>
          <c:y val="0.8983606951091897"/>
          <c:w val="0.88937086726820103"/>
          <c:h val="7.8688693325099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lang="he-IL" sz="1050" b="1" i="0" u="none" strike="noStrike" kern="1200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6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60">
                <a:latin typeface="David" panose="020E0502060401010101" pitchFamily="34" charset="-79"/>
                <a:cs typeface="David" panose="020E0502060401010101" pitchFamily="34" charset="-79"/>
              </a:rPr>
              <a:t>הריבית הנומינלית הארוכה, 2000 עד 2015</a:t>
            </a:r>
          </a:p>
        </c:rich>
      </c:tx>
      <c:layout>
        <c:manualLayout>
          <c:xMode val="edge"/>
          <c:yMode val="edge"/>
          <c:x val="0.25747466179472528"/>
          <c:y val="4.0358759553551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7093275488072E-2"/>
          <c:y val="0.17704918032786884"/>
          <c:w val="0.88069414316702821"/>
          <c:h val="0.55737704918032782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לאיור א''-29'!$W$2</c:f>
              <c:strCache>
                <c:ptCount val="1"/>
                <c:pt idx="0">
                  <c:v>נתונים היסטוריים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א''-29'!$W$3:$W$66</c:f>
              <c:numCache>
                <c:formatCode>General</c:formatCode>
                <c:ptCount val="64"/>
                <c:pt idx="2">
                  <c:v>8.5535593220338946</c:v>
                </c:pt>
                <c:pt idx="3">
                  <c:v>8.321935483870968</c:v>
                </c:pt>
                <c:pt idx="4">
                  <c:v>7.3700748847926265</c:v>
                </c:pt>
                <c:pt idx="5">
                  <c:v>6.418214285714285</c:v>
                </c:pt>
                <c:pt idx="6">
                  <c:v>7.2548333333333348</c:v>
                </c:pt>
                <c:pt idx="7">
                  <c:v>7.1201699346405221</c:v>
                </c:pt>
                <c:pt idx="8">
                  <c:v>6.7391207153502233</c:v>
                </c:pt>
                <c:pt idx="9">
                  <c:v>9.4881666666666664</c:v>
                </c:pt>
                <c:pt idx="10">
                  <c:v>9.5660965241310318</c:v>
                </c:pt>
                <c:pt idx="11">
                  <c:v>11.339166666666666</c:v>
                </c:pt>
                <c:pt idx="12">
                  <c:v>11.240967741935485</c:v>
                </c:pt>
                <c:pt idx="13">
                  <c:v>8.5486363636363638</c:v>
                </c:pt>
                <c:pt idx="14">
                  <c:v>8.245000000000001</c:v>
                </c:pt>
                <c:pt idx="15">
                  <c:v>7.2843362725382015</c:v>
                </c:pt>
                <c:pt idx="16">
                  <c:v>7.2083333333333348</c:v>
                </c:pt>
                <c:pt idx="17">
                  <c:v>7.6587761069340026</c:v>
                </c:pt>
                <c:pt idx="18">
                  <c:v>7.585593220338982</c:v>
                </c:pt>
                <c:pt idx="19">
                  <c:v>7.2274114774114766</c:v>
                </c:pt>
                <c:pt idx="20">
                  <c:v>6.604615384615383</c:v>
                </c:pt>
                <c:pt idx="21">
                  <c:v>6.1915000000000004</c:v>
                </c:pt>
                <c:pt idx="22">
                  <c:v>5.9892187500000009</c:v>
                </c:pt>
                <c:pt idx="23">
                  <c:v>6.1364781746031758</c:v>
                </c:pt>
                <c:pt idx="24">
                  <c:v>6.4137777777777778</c:v>
                </c:pt>
                <c:pt idx="25">
                  <c:v>6.5039655172413795</c:v>
                </c:pt>
                <c:pt idx="26">
                  <c:v>6.4670136345136342</c:v>
                </c:pt>
                <c:pt idx="27">
                  <c:v>5.8519531250000014</c:v>
                </c:pt>
                <c:pt idx="28">
                  <c:v>5.3745502645502627</c:v>
                </c:pt>
                <c:pt idx="29">
                  <c:v>5.0449707602339195</c:v>
                </c:pt>
                <c:pt idx="30">
                  <c:v>5.8374945678976573</c:v>
                </c:pt>
                <c:pt idx="31">
                  <c:v>5.6190104166666677</c:v>
                </c:pt>
                <c:pt idx="32">
                  <c:v>5.7657692307692301</c:v>
                </c:pt>
                <c:pt idx="33">
                  <c:v>5.8364406779660998</c:v>
                </c:pt>
                <c:pt idx="34">
                  <c:v>5.8377234523134272</c:v>
                </c:pt>
                <c:pt idx="35">
                  <c:v>5.6028248587570637</c:v>
                </c:pt>
                <c:pt idx="36">
                  <c:v>4.5745161290322587</c:v>
                </c:pt>
                <c:pt idx="37">
                  <c:v>4.9427011494252877</c:v>
                </c:pt>
                <c:pt idx="38">
                  <c:v>4.9928716608594659</c:v>
                </c:pt>
                <c:pt idx="39">
                  <c:v>4.8314357864357858</c:v>
                </c:pt>
                <c:pt idx="40">
                  <c:v>4.7683606557377063</c:v>
                </c:pt>
                <c:pt idx="41">
                  <c:v>4.6126553672316382</c:v>
                </c:pt>
                <c:pt idx="42">
                  <c:v>4.2780206998053458</c:v>
                </c:pt>
                <c:pt idx="43">
                  <c:v>4.4246923076923075</c:v>
                </c:pt>
                <c:pt idx="44">
                  <c:v>4.9536718750000013</c:v>
                </c:pt>
                <c:pt idx="45">
                  <c:v>5.1478947368421055</c:v>
                </c:pt>
                <c:pt idx="46">
                  <c:v>4.7189507048584884</c:v>
                </c:pt>
                <c:pt idx="47">
                  <c:v>4.4017486338797811</c:v>
                </c:pt>
                <c:pt idx="48">
                  <c:v>4.3301612903225815</c:v>
                </c:pt>
                <c:pt idx="49">
                  <c:v>4.2140983606557381</c:v>
                </c:pt>
                <c:pt idx="50">
                  <c:v>3.9207887087529687</c:v>
                </c:pt>
                <c:pt idx="51">
                  <c:v>3.8652380952380949</c:v>
                </c:pt>
                <c:pt idx="52">
                  <c:v>3.7118079096045205</c:v>
                </c:pt>
                <c:pt idx="53">
                  <c:v>3.3859444444444442</c:v>
                </c:pt>
                <c:pt idx="54">
                  <c:v>3.5051398197506458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'נתונים לאיור א''-29'!$X$2</c:f>
              <c:strCache>
                <c:ptCount val="1"/>
                <c:pt idx="0">
                  <c:v>תרחיש הבסיס</c:v>
                </c:pt>
              </c:strCache>
            </c:strRef>
          </c:tx>
          <c:spPr>
            <a:ln w="28575">
              <a:solidFill>
                <a:srgbClr val="4709F5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א''-29'!$X$3:$X$66</c:f>
              <c:numCache>
                <c:formatCode>General</c:formatCode>
                <c:ptCount val="64"/>
                <c:pt idx="55" formatCode="0.00">
                  <c:v>3.4643700610055546</c:v>
                </c:pt>
                <c:pt idx="56" formatCode="0.00">
                  <c:v>3.0372435589833424</c:v>
                </c:pt>
                <c:pt idx="57" formatCode="0.00">
                  <c:v>3.25</c:v>
                </c:pt>
                <c:pt idx="58" formatCode="0.00">
                  <c:v>3.5</c:v>
                </c:pt>
                <c:pt idx="59" formatCode="0.00">
                  <c:v>3.75</c:v>
                </c:pt>
                <c:pt idx="60" formatCode="0.00">
                  <c:v>3.8924562680055539</c:v>
                </c:pt>
                <c:pt idx="61" formatCode="0.00">
                  <c:v>4.0618952680055553</c:v>
                </c:pt>
                <c:pt idx="62" formatCode="0.00">
                  <c:v>4.2313342680055559</c:v>
                </c:pt>
                <c:pt idx="63" formatCode="0.00">
                  <c:v>4.4007732680055556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'נתונים לאיור א''-29'!$D$2</c:f>
              <c:strCache>
                <c:ptCount val="1"/>
                <c:pt idx="0">
                  <c:v>תרחיש הקיצון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'נתונים לאיור א''-29'!$A$3:$A$66</c:f>
              <c:numCache>
                <c:formatCode>m/d/yyyy</c:formatCode>
                <c:ptCount val="64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</c:numCache>
            </c:numRef>
          </c:cat>
          <c:val>
            <c:numRef>
              <c:f>'נתונים לאיור א''-29'!$Y$3:$Y$66</c:f>
              <c:numCache>
                <c:formatCode>General</c:formatCode>
                <c:ptCount val="64"/>
                <c:pt idx="55" formatCode="0.00">
                  <c:v>3.4643700610055546</c:v>
                </c:pt>
                <c:pt idx="56" formatCode="0.00">
                  <c:v>4.9754694422855952</c:v>
                </c:pt>
                <c:pt idx="57" formatCode="0.00">
                  <c:v>6.1044753074545079</c:v>
                </c:pt>
                <c:pt idx="58" formatCode="0.00">
                  <c:v>7.0138978470365805</c:v>
                </c:pt>
                <c:pt idx="59" formatCode="0.00">
                  <c:v>8.0862158799608004</c:v>
                </c:pt>
                <c:pt idx="60" formatCode="0.00">
                  <c:v>9.2239535783135196</c:v>
                </c:pt>
                <c:pt idx="61" formatCode="0.00">
                  <c:v>9.1754909547158743</c:v>
                </c:pt>
                <c:pt idx="62" formatCode="0.00">
                  <c:v>9.0113106291505005</c:v>
                </c:pt>
                <c:pt idx="63" formatCode="0.00">
                  <c:v>8.4438591687066875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15680"/>
        <c:axId val="148217216"/>
      </c:lineChart>
      <c:dateAx>
        <c:axId val="1482156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yyyy" sourceLinked="0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8217216"/>
        <c:crosses val="autoZero"/>
        <c:auto val="1"/>
        <c:lblOffset val="100"/>
        <c:baseTimeUnit val="months"/>
      </c:dateAx>
      <c:valAx>
        <c:axId val="148217216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482156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106304844941588E-2"/>
          <c:y val="0.8983606951091897"/>
          <c:w val="0.88937086726820103"/>
          <c:h val="7.86886933250990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he-IL" sz="1050" b="1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72118</xdr:rowOff>
    </xdr:from>
    <xdr:to>
      <xdr:col>7</xdr:col>
      <xdr:colOff>197304</xdr:colOff>
      <xdr:row>40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292554</xdr:colOff>
      <xdr:row>4</xdr:row>
      <xdr:rowOff>0</xdr:rowOff>
    </xdr:from>
    <xdr:to>
      <xdr:col>15</xdr:col>
      <xdr:colOff>108857</xdr:colOff>
      <xdr:row>22</xdr:row>
      <xdr:rowOff>24493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292554</xdr:colOff>
      <xdr:row>22</xdr:row>
      <xdr:rowOff>72118</xdr:rowOff>
    </xdr:from>
    <xdr:to>
      <xdr:col>15</xdr:col>
      <xdr:colOff>108857</xdr:colOff>
      <xdr:row>40</xdr:row>
      <xdr:rowOff>87087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4</xdr:row>
      <xdr:rowOff>0</xdr:rowOff>
    </xdr:from>
    <xdr:to>
      <xdr:col>7</xdr:col>
      <xdr:colOff>197304</xdr:colOff>
      <xdr:row>22</xdr:row>
      <xdr:rowOff>24493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40</xdr:row>
      <xdr:rowOff>136072</xdr:rowOff>
    </xdr:from>
    <xdr:to>
      <xdr:col>7</xdr:col>
      <xdr:colOff>197304</xdr:colOff>
      <xdr:row>58</xdr:row>
      <xdr:rowOff>160564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292554</xdr:colOff>
      <xdr:row>40</xdr:row>
      <xdr:rowOff>136072</xdr:rowOff>
    </xdr:from>
    <xdr:to>
      <xdr:col>15</xdr:col>
      <xdr:colOff>118382</xdr:colOff>
      <xdr:row>58</xdr:row>
      <xdr:rowOff>153760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</xdr:row>
      <xdr:rowOff>65314</xdr:rowOff>
    </xdr:from>
    <xdr:to>
      <xdr:col>7</xdr:col>
      <xdr:colOff>197304</xdr:colOff>
      <xdr:row>77</xdr:row>
      <xdr:rowOff>118382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292554</xdr:colOff>
      <xdr:row>59</xdr:row>
      <xdr:rowOff>65314</xdr:rowOff>
    </xdr:from>
    <xdr:to>
      <xdr:col>15</xdr:col>
      <xdr:colOff>127907</xdr:colOff>
      <xdr:row>77</xdr:row>
      <xdr:rowOff>108857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</xdr:colOff>
      <xdr:row>0</xdr:row>
      <xdr:rowOff>0</xdr:rowOff>
    </xdr:from>
    <xdr:to>
      <xdr:col>15</xdr:col>
      <xdr:colOff>121231</xdr:colOff>
      <xdr:row>1</xdr:row>
      <xdr:rowOff>154781</xdr:rowOff>
    </xdr:to>
    <xdr:sp macro="" textlink="">
      <xdr:nvSpPr>
        <xdr:cNvPr id="10" name="תיבת טקסט 2"/>
        <xdr:cNvSpPr txBox="1">
          <a:spLocks noChangeArrowheads="1"/>
        </xdr:cNvSpPr>
      </xdr:nvSpPr>
      <xdr:spPr bwMode="auto">
        <a:xfrm flipH="1">
          <a:off x="9939442488" y="0"/>
          <a:ext cx="9229509" cy="3214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 rtl="1">
            <a:lnSpc>
              <a:spcPct val="115000"/>
            </a:lnSpc>
            <a:spcAft>
              <a:spcPts val="1000"/>
            </a:spcAft>
          </a:pPr>
          <a:r>
            <a:rPr lang="he-IL" sz="1400" b="1">
              <a:effectLst/>
              <a:latin typeface="Calibri"/>
              <a:ea typeface="Calibri"/>
              <a:cs typeface="David"/>
            </a:rPr>
            <a:t>איור א'-29</a:t>
          </a:r>
          <a:endParaRPr lang="en-US" sz="1100">
            <a:effectLst/>
            <a:latin typeface="Calibri"/>
            <a:ea typeface="Calibri"/>
            <a:cs typeface="Arial"/>
          </a:endParaRPr>
        </a:p>
        <a:p>
          <a:pPr algn="ctr" rtl="1">
            <a:lnSpc>
              <a:spcPct val="115000"/>
            </a:lnSpc>
            <a:spcAft>
              <a:spcPts val="1000"/>
            </a:spcAft>
          </a:pPr>
          <a:r>
            <a:rPr lang="he-IL" sz="1400" b="1">
              <a:effectLst/>
              <a:latin typeface="Calibri"/>
              <a:ea typeface="Calibri"/>
              <a:cs typeface="David"/>
            </a:rPr>
            <a:t>נתונים מקרו-כלכליים היסטוריים והתפתחות התרחישים, 2000 עד 2015</a:t>
          </a:r>
          <a:endParaRPr lang="en-US" sz="1100">
            <a:effectLst/>
            <a:latin typeface="Calibri"/>
            <a:ea typeface="Calibri"/>
            <a:cs typeface="Arial"/>
          </a:endParaRPr>
        </a:p>
      </xdr:txBody>
    </xdr:sp>
    <xdr:clientData/>
  </xdr:twoCellAnchor>
  <xdr:twoCellAnchor>
    <xdr:from>
      <xdr:col>0</xdr:col>
      <xdr:colOff>1</xdr:colOff>
      <xdr:row>78</xdr:row>
      <xdr:rowOff>0</xdr:rowOff>
    </xdr:from>
    <xdr:to>
      <xdr:col>15</xdr:col>
      <xdr:colOff>121229</xdr:colOff>
      <xdr:row>80</xdr:row>
      <xdr:rowOff>154998</xdr:rowOff>
    </xdr:to>
    <xdr:sp macro="" textlink="">
      <xdr:nvSpPr>
        <xdr:cNvPr id="11" name="תיבת טקסט 2"/>
        <xdr:cNvSpPr txBox="1">
          <a:spLocks noChangeArrowheads="1"/>
        </xdr:cNvSpPr>
      </xdr:nvSpPr>
      <xdr:spPr bwMode="auto">
        <a:xfrm flipH="1">
          <a:off x="9921724908" y="12157364"/>
          <a:ext cx="9213273" cy="46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 rtl="1">
            <a:lnSpc>
              <a:spcPct val="115000"/>
            </a:lnSpc>
            <a:spcAft>
              <a:spcPts val="1000"/>
            </a:spcAft>
          </a:pPr>
          <a:r>
            <a:rPr lang="he-IL" sz="1100" b="1">
              <a:effectLst/>
              <a:latin typeface="Calibri"/>
              <a:ea typeface="Calibri"/>
              <a:cs typeface="David"/>
            </a:rPr>
            <a:t>המקור: נתונים היסטוריים</a:t>
          </a:r>
          <a:r>
            <a:rPr lang="he-IL" sz="1100">
              <a:effectLst/>
              <a:latin typeface="Calibri"/>
              <a:ea typeface="Calibri"/>
              <a:cs typeface="Arial"/>
            </a:rPr>
            <a:t> –</a:t>
          </a:r>
          <a:r>
            <a:rPr lang="he-IL" sz="1100" b="1">
              <a:effectLst/>
              <a:latin typeface="Calibri"/>
              <a:ea typeface="Calibri"/>
              <a:cs typeface="David"/>
            </a:rPr>
            <a:t> הלמ"ס, הבורסה לניירות ערך בת"א ועיבודי בנק ישראל. נתונים על  תרחיש הבסיס ותרחיש הקיצון</a:t>
          </a:r>
          <a:r>
            <a:rPr lang="he-IL" sz="1100">
              <a:effectLst/>
              <a:latin typeface="Calibri"/>
              <a:ea typeface="Calibri"/>
              <a:cs typeface="Arial"/>
            </a:rPr>
            <a:t> –</a:t>
          </a:r>
          <a:r>
            <a:rPr lang="he-IL" sz="1100" b="1">
              <a:effectLst/>
              <a:latin typeface="Calibri"/>
              <a:ea typeface="Calibri"/>
              <a:cs typeface="David"/>
            </a:rPr>
            <a:t> עיבודי בנק ישראל.</a:t>
          </a:r>
          <a:endParaRPr lang="en-US" sz="1100">
            <a:effectLst/>
            <a:latin typeface="Calibri"/>
            <a:ea typeface="Calibri"/>
            <a:cs typeface="Arial"/>
          </a:endParaRPr>
        </a:p>
        <a:p>
          <a:pPr algn="r" rtl="1">
            <a:lnSpc>
              <a:spcPct val="115000"/>
            </a:lnSpc>
            <a:spcAft>
              <a:spcPts val="1000"/>
            </a:spcAft>
          </a:pPr>
          <a:r>
            <a:rPr lang="he-IL" sz="1100" b="1">
              <a:effectLst/>
              <a:latin typeface="Calibri"/>
              <a:ea typeface="Calibri"/>
              <a:cs typeface="David"/>
            </a:rPr>
            <a:t> </a:t>
          </a:r>
          <a:endParaRPr lang="en-US" sz="1100">
            <a:effectLst/>
            <a:latin typeface="Calibri"/>
            <a:ea typeface="Calibri"/>
            <a:cs typeface="Arial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0.00858</cdr:x>
      <cdr:y>0.05544</cdr:y>
    </cdr:from>
    <cdr:to>
      <cdr:x>0.08559</cdr:x>
      <cdr:y>0.11121</cdr:y>
    </cdr:to>
    <cdr:sp macro="" textlink="">
      <cdr:nvSpPr>
        <cdr:cNvPr id="64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00" y="161060"/>
          <a:ext cx="341820" cy="162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מדד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0.01082</cdr:x>
      <cdr:y>0.08163</cdr:y>
    </cdr:from>
    <cdr:to>
      <cdr:x>0.12578</cdr:x>
      <cdr:y>0.14161</cdr:y>
    </cdr:to>
    <cdr:sp macro="" textlink="">
      <cdr:nvSpPr>
        <cdr:cNvPr id="74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1110"/>
          <a:ext cx="505873" cy="174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he-I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אחוזים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0.01082</cdr:x>
      <cdr:y>0.08163</cdr:y>
    </cdr:from>
    <cdr:to>
      <cdr:x>0.12578</cdr:x>
      <cdr:y>0.14161</cdr:y>
    </cdr:to>
    <cdr:sp macro="" textlink="">
      <cdr:nvSpPr>
        <cdr:cNvPr id="778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1110"/>
          <a:ext cx="505873" cy="174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he-IL" sz="105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0.0108</cdr:x>
      <cdr:y>0.08135</cdr:y>
    </cdr:from>
    <cdr:to>
      <cdr:x>0.12552</cdr:x>
      <cdr:y>0.14108</cdr:y>
    </cdr:to>
    <cdr:sp macro="" textlink="">
      <cdr:nvSpPr>
        <cdr:cNvPr id="808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1045"/>
          <a:ext cx="505913" cy="174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0.01073</cdr:x>
      <cdr:y>0.08148</cdr:y>
    </cdr:from>
    <cdr:to>
      <cdr:x>0.09155</cdr:x>
      <cdr:y>0.13537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" y="237486"/>
          <a:ext cx="358732" cy="15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he-I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מדד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0.01078</cdr:x>
      <cdr:y>0.08082</cdr:y>
    </cdr:from>
    <cdr:to>
      <cdr:x>0.12525</cdr:x>
      <cdr:y>0.14056</cdr:y>
    </cdr:to>
    <cdr:sp macro="" textlink="">
      <cdr:nvSpPr>
        <cdr:cNvPr id="860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0267"/>
          <a:ext cx="505949" cy="175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he-I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אחוזים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0.0733</cdr:y>
    </cdr:from>
    <cdr:to>
      <cdr:x>0.08065</cdr:x>
      <cdr:y>0.12701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07682"/>
          <a:ext cx="357468" cy="152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he-IL" sz="10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מדד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0.01075</cdr:x>
      <cdr:y>0.08101</cdr:y>
    </cdr:from>
    <cdr:to>
      <cdr:x>0.12499</cdr:x>
      <cdr:y>0.14028</cdr:y>
    </cdr:to>
    <cdr:sp macro="" textlink="">
      <cdr:nvSpPr>
        <cdr:cNvPr id="901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41614"/>
          <a:ext cx="505980" cy="174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he-IL" sz="10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a\NOAHMAI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2;&#1489;&#1495;&#1504;&#1497;%20&#1511;&#1497;&#1510;&#1493;&#1503;/&#1502;&#1493;&#1491;&#1500;&#1497;%20&#1500;&#1493;&#1493;&#1497;&#1503;/&#1511;&#1493;&#1489;&#1509;%20&#1502;&#1512;&#1499;&#1494;%20&#1502;&#1491;&#1491;&#1497;&#1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/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 מודל בי"/>
      <sheetName val="מדד משולב"/>
      <sheetName val="ריבית בנק ישראל"/>
      <sheetName val="אינפלציה"/>
      <sheetName val="מדד מחירי דירות- חודשי"/>
      <sheetName val="מדד מחירי דירות- רבעוני"/>
      <sheetName val="מדד מחירי דירות- שנתי"/>
      <sheetName val="מדד האבטלה"/>
      <sheetName val="מדד תא 100"/>
      <sheetName val="אשראי עסקי- הפרשות- נתונים"/>
      <sheetName val="בינוי ונדלן- כולל"/>
      <sheetName val="בינוי ונדלן- ישראל"/>
      <sheetName val="בינוי ונדלן- חול"/>
      <sheetName val="אשראי עסקי- הפרשות- כולל"/>
      <sheetName val="אשראי עסקי- הפרשות- ישראל "/>
      <sheetName val="אשראי עסקי- הפרשות- חול"/>
      <sheetName val="אשראי עסקי- כולל-ללא בינוי ונד "/>
      <sheetName val="אשראי עסקי- ישראל-ללא בינוי ונד"/>
      <sheetName val="אשראי עסקי- חול- ללא בינוי ונד "/>
      <sheetName val="אשראי נדלן- הפרשות"/>
      <sheetName val="אשראי דיור-אחר הפרשות"/>
    </sheetNames>
    <sheetDataSet>
      <sheetData sheetId="0"/>
      <sheetData sheetId="1"/>
      <sheetData sheetId="2">
        <row r="4">
          <cell r="A4" t="str">
            <v>MAY2012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"/>
  <sheetViews>
    <sheetView rightToLeft="1" tabSelected="1" zoomScale="80" zoomScaleNormal="80" workbookViewId="0"/>
  </sheetViews>
  <sheetFormatPr defaultRowHeight="12.75" x14ac:dyDescent="0.2"/>
  <sheetData>
    <row r="3" spans="1:15" ht="9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7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27" customHeigh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4"/>
  <sheetViews>
    <sheetView rightToLeft="1" zoomScale="70" zoomScaleNormal="70" workbookViewId="0">
      <selection activeCell="A4" sqref="A4:Y7"/>
    </sheetView>
  </sheetViews>
  <sheetFormatPr defaultRowHeight="12.75" x14ac:dyDescent="0.2"/>
  <cols>
    <col min="1" max="1" width="10.7109375" customWidth="1"/>
    <col min="4" max="4" width="9.140625" customWidth="1"/>
    <col min="6" max="6" width="7" bestFit="1" customWidth="1"/>
    <col min="8" max="8" width="8.85546875" bestFit="1" customWidth="1"/>
    <col min="9" max="9" width="7.42578125" customWidth="1"/>
    <col min="10" max="10" width="8" bestFit="1" customWidth="1"/>
    <col min="14" max="14" width="9.5703125" bestFit="1" customWidth="1"/>
    <col min="15" max="15" width="7" bestFit="1" customWidth="1"/>
    <col min="16" max="16" width="7.85546875" bestFit="1" customWidth="1"/>
    <col min="17" max="17" width="11.7109375" bestFit="1" customWidth="1"/>
    <col min="18" max="18" width="9" customWidth="1"/>
    <col min="19" max="19" width="8" bestFit="1" customWidth="1"/>
    <col min="20" max="20" width="8.85546875" bestFit="1" customWidth="1"/>
    <col min="21" max="21" width="7" bestFit="1" customWidth="1"/>
    <col min="22" max="22" width="8" bestFit="1" customWidth="1"/>
    <col min="23" max="23" width="8.85546875" bestFit="1" customWidth="1"/>
  </cols>
  <sheetData>
    <row r="1" spans="1:25" ht="25.5" customHeight="1" x14ac:dyDescent="0.2">
      <c r="A1" s="1"/>
      <c r="B1" s="35" t="s">
        <v>0</v>
      </c>
      <c r="C1" s="36"/>
      <c r="D1" s="37"/>
      <c r="E1" s="35" t="s">
        <v>1</v>
      </c>
      <c r="F1" s="36"/>
      <c r="G1" s="37"/>
      <c r="H1" s="35" t="s">
        <v>2</v>
      </c>
      <c r="I1" s="36"/>
      <c r="J1" s="37"/>
      <c r="K1" s="35" t="s">
        <v>3</v>
      </c>
      <c r="L1" s="36"/>
      <c r="M1" s="37"/>
      <c r="N1" s="38" t="s">
        <v>4</v>
      </c>
      <c r="O1" s="39"/>
      <c r="P1" s="40"/>
      <c r="Q1" s="35" t="s">
        <v>5</v>
      </c>
      <c r="R1" s="36"/>
      <c r="S1" s="37"/>
      <c r="T1" s="35" t="s">
        <v>6</v>
      </c>
      <c r="U1" s="36"/>
      <c r="V1" s="37"/>
      <c r="W1" s="35" t="s">
        <v>7</v>
      </c>
      <c r="X1" s="36"/>
      <c r="Y1" s="37"/>
    </row>
    <row r="2" spans="1:25" ht="25.5" x14ac:dyDescent="0.2">
      <c r="A2" s="1" t="s">
        <v>12</v>
      </c>
      <c r="B2" s="12" t="s">
        <v>8</v>
      </c>
      <c r="C2" s="13" t="s">
        <v>11</v>
      </c>
      <c r="D2" s="14" t="s">
        <v>10</v>
      </c>
      <c r="E2" s="12" t="s">
        <v>8</v>
      </c>
      <c r="F2" s="13" t="s">
        <v>11</v>
      </c>
      <c r="G2" s="14" t="s">
        <v>9</v>
      </c>
      <c r="H2" s="12" t="s">
        <v>8</v>
      </c>
      <c r="I2" s="13" t="s">
        <v>11</v>
      </c>
      <c r="J2" s="14" t="s">
        <v>9</v>
      </c>
      <c r="K2" s="12" t="s">
        <v>8</v>
      </c>
      <c r="L2" s="13" t="s">
        <v>11</v>
      </c>
      <c r="M2" s="14" t="s">
        <v>9</v>
      </c>
      <c r="N2" s="12" t="s">
        <v>8</v>
      </c>
      <c r="O2" s="13" t="s">
        <v>11</v>
      </c>
      <c r="P2" s="14" t="s">
        <v>9</v>
      </c>
      <c r="Q2" s="12" t="s">
        <v>8</v>
      </c>
      <c r="R2" s="13" t="s">
        <v>11</v>
      </c>
      <c r="S2" s="14" t="s">
        <v>9</v>
      </c>
      <c r="T2" s="12" t="s">
        <v>8</v>
      </c>
      <c r="U2" s="13" t="s">
        <v>11</v>
      </c>
      <c r="V2" s="14" t="s">
        <v>9</v>
      </c>
      <c r="W2" s="12" t="s">
        <v>8</v>
      </c>
      <c r="X2" s="13" t="s">
        <v>11</v>
      </c>
      <c r="Y2" s="14" t="s">
        <v>9</v>
      </c>
    </row>
    <row r="3" spans="1:25" x14ac:dyDescent="0.2">
      <c r="A3" s="2">
        <v>36616</v>
      </c>
      <c r="B3" s="15">
        <v>5.8422322862193177</v>
      </c>
      <c r="C3" s="16"/>
      <c r="D3" s="17"/>
      <c r="E3" s="23">
        <v>10.679094369598571</v>
      </c>
      <c r="F3" s="16"/>
      <c r="G3" s="17"/>
      <c r="H3" s="15">
        <v>100</v>
      </c>
      <c r="I3" s="16"/>
      <c r="J3" s="17"/>
      <c r="K3" s="15">
        <v>9.8999999999999986</v>
      </c>
      <c r="L3" s="16"/>
      <c r="M3" s="17"/>
      <c r="N3" s="24">
        <v>100</v>
      </c>
      <c r="O3" s="16"/>
      <c r="P3" s="17"/>
      <c r="Q3" s="24">
        <v>1.5429122468661793</v>
      </c>
      <c r="R3" s="16"/>
      <c r="S3" s="17"/>
      <c r="T3" s="15">
        <v>100</v>
      </c>
      <c r="U3" s="16"/>
      <c r="V3" s="17"/>
      <c r="W3" s="15"/>
      <c r="X3" s="16"/>
      <c r="Y3" s="17"/>
    </row>
    <row r="4" spans="1:25" x14ac:dyDescent="0.2">
      <c r="A4" s="2">
        <v>36707</v>
      </c>
      <c r="B4" s="15">
        <v>14.622984956159414</v>
      </c>
      <c r="C4" s="16"/>
      <c r="D4" s="17"/>
      <c r="E4" s="23">
        <v>10.895648589570339</v>
      </c>
      <c r="F4" s="16"/>
      <c r="G4" s="17"/>
      <c r="H4" s="15">
        <v>100.51493305870235</v>
      </c>
      <c r="I4" s="16"/>
      <c r="J4" s="17"/>
      <c r="K4" s="15">
        <v>9.2999999999999989</v>
      </c>
      <c r="L4" s="16"/>
      <c r="M4" s="17"/>
      <c r="N4" s="24">
        <v>105.35088568386411</v>
      </c>
      <c r="O4" s="16"/>
      <c r="P4" s="17"/>
      <c r="Q4" s="24">
        <v>2.0992366412214913</v>
      </c>
      <c r="R4" s="26"/>
      <c r="S4" s="27"/>
      <c r="T4" s="15">
        <v>101.44063586686538</v>
      </c>
      <c r="U4" s="16"/>
      <c r="V4" s="17"/>
      <c r="W4" s="15"/>
      <c r="X4" s="16"/>
      <c r="Y4" s="17"/>
    </row>
    <row r="5" spans="1:25" x14ac:dyDescent="0.2">
      <c r="A5" s="2">
        <v>36799</v>
      </c>
      <c r="B5" s="15">
        <v>11.039702317871281</v>
      </c>
      <c r="C5" s="16"/>
      <c r="D5" s="17"/>
      <c r="E5" s="23">
        <v>11.047825801427436</v>
      </c>
      <c r="F5" s="16"/>
      <c r="G5" s="17"/>
      <c r="H5" s="15">
        <v>98.455200823892881</v>
      </c>
      <c r="I5" s="16"/>
      <c r="J5" s="17"/>
      <c r="K5" s="15">
        <v>8.8999999999999986</v>
      </c>
      <c r="L5" s="16"/>
      <c r="M5" s="17"/>
      <c r="N5" s="24">
        <v>108.24895944245475</v>
      </c>
      <c r="O5" s="16"/>
      <c r="P5" s="17"/>
      <c r="Q5" s="24">
        <v>0</v>
      </c>
      <c r="R5" s="16"/>
      <c r="S5" s="17"/>
      <c r="T5" s="15">
        <v>99.950322901142556</v>
      </c>
      <c r="U5" s="16"/>
      <c r="V5" s="17"/>
      <c r="W5" s="15">
        <v>8.5535593220338946</v>
      </c>
      <c r="X5" s="16"/>
      <c r="Y5" s="17"/>
    </row>
    <row r="6" spans="1:25" x14ac:dyDescent="0.2">
      <c r="A6" s="2">
        <v>36891</v>
      </c>
      <c r="B6" s="15">
        <v>1.101587259653436</v>
      </c>
      <c r="C6" s="16"/>
      <c r="D6" s="17"/>
      <c r="E6" s="23">
        <v>11.012019766159222</v>
      </c>
      <c r="F6" s="16"/>
      <c r="G6" s="17"/>
      <c r="H6" s="15">
        <v>96.807415036045313</v>
      </c>
      <c r="I6" s="16"/>
      <c r="J6" s="17"/>
      <c r="K6" s="15">
        <v>8.1999999999999993</v>
      </c>
      <c r="L6" s="16"/>
      <c r="M6" s="17"/>
      <c r="N6" s="24">
        <v>94.714935630626272</v>
      </c>
      <c r="O6" s="16"/>
      <c r="P6" s="17"/>
      <c r="Q6" s="24">
        <v>0</v>
      </c>
      <c r="R6" s="16"/>
      <c r="S6" s="17"/>
      <c r="T6" s="15">
        <v>100.37257824143069</v>
      </c>
      <c r="U6" s="16"/>
      <c r="V6" s="17"/>
      <c r="W6" s="15">
        <v>8.321935483870968</v>
      </c>
      <c r="X6" s="16"/>
      <c r="Y6" s="17"/>
    </row>
    <row r="7" spans="1:25" x14ac:dyDescent="0.2">
      <c r="A7" s="2">
        <v>36981</v>
      </c>
      <c r="B7" s="15">
        <v>-2.8394854283176674</v>
      </c>
      <c r="C7" s="16"/>
      <c r="D7" s="17"/>
      <c r="E7" s="23">
        <v>10.701029250415953</v>
      </c>
      <c r="F7" s="16"/>
      <c r="G7" s="17"/>
      <c r="H7" s="15">
        <v>96.395468589083421</v>
      </c>
      <c r="I7" s="16"/>
      <c r="J7" s="17"/>
      <c r="K7" s="15">
        <v>7.5</v>
      </c>
      <c r="L7" s="16"/>
      <c r="M7" s="17"/>
      <c r="N7" s="24">
        <v>73.977349724131258</v>
      </c>
      <c r="O7" s="16"/>
      <c r="P7" s="17"/>
      <c r="Q7" s="24">
        <v>0.74150047483367842</v>
      </c>
      <c r="R7" s="16"/>
      <c r="S7" s="17"/>
      <c r="T7" s="15">
        <v>104.12319920516642</v>
      </c>
      <c r="U7" s="16"/>
      <c r="V7" s="17"/>
      <c r="W7" s="15">
        <v>7.3700748847926265</v>
      </c>
      <c r="X7" s="16"/>
      <c r="Y7" s="17"/>
    </row>
    <row r="8" spans="1:25" x14ac:dyDescent="0.2">
      <c r="A8" s="2">
        <v>37072</v>
      </c>
      <c r="B8" s="15">
        <v>-4.9611766766779919</v>
      </c>
      <c r="C8" s="16"/>
      <c r="D8" s="17"/>
      <c r="E8" s="23">
        <v>10.939688305755762</v>
      </c>
      <c r="F8" s="16"/>
      <c r="G8" s="17"/>
      <c r="H8" s="15">
        <v>95.623069001029876</v>
      </c>
      <c r="I8" s="16"/>
      <c r="J8" s="17"/>
      <c r="K8" s="15">
        <v>7</v>
      </c>
      <c r="L8" s="16"/>
      <c r="M8" s="17"/>
      <c r="N8" s="24">
        <v>79.990320394927892</v>
      </c>
      <c r="O8" s="16"/>
      <c r="P8" s="17"/>
      <c r="Q8" s="24">
        <v>0.73196261682235697</v>
      </c>
      <c r="R8" s="16"/>
      <c r="S8" s="17"/>
      <c r="T8" s="15">
        <v>103.45255837059115</v>
      </c>
      <c r="U8" s="16"/>
      <c r="V8" s="17"/>
      <c r="W8" s="15">
        <v>6.418214285714285</v>
      </c>
      <c r="X8" s="16"/>
      <c r="Y8" s="17"/>
    </row>
    <row r="9" spans="1:25" x14ac:dyDescent="0.2">
      <c r="A9" s="2">
        <v>37164</v>
      </c>
      <c r="B9" s="15">
        <v>-5.6683233368120529</v>
      </c>
      <c r="C9" s="16"/>
      <c r="D9" s="17"/>
      <c r="E9" s="23">
        <v>11.793107169929803</v>
      </c>
      <c r="F9" s="16"/>
      <c r="G9" s="17"/>
      <c r="H9" s="15">
        <v>96.446961894953688</v>
      </c>
      <c r="I9" s="16"/>
      <c r="J9" s="17"/>
      <c r="K9" s="15">
        <v>6.3</v>
      </c>
      <c r="L9" s="16"/>
      <c r="M9" s="17"/>
      <c r="N9" s="24">
        <v>69.764785596747643</v>
      </c>
      <c r="O9" s="16"/>
      <c r="P9" s="17"/>
      <c r="Q9" s="24">
        <v>2.4889726672950863</v>
      </c>
      <c r="R9" s="16"/>
      <c r="S9" s="17"/>
      <c r="T9" s="15">
        <v>108.17188276204671</v>
      </c>
      <c r="U9" s="16"/>
      <c r="V9" s="17"/>
      <c r="W9" s="15">
        <v>7.2548333333333348</v>
      </c>
      <c r="X9" s="16"/>
      <c r="Y9" s="17"/>
    </row>
    <row r="10" spans="1:25" x14ac:dyDescent="0.2">
      <c r="A10" s="2">
        <v>37256</v>
      </c>
      <c r="B10" s="15">
        <v>-2.5040019571765826</v>
      </c>
      <c r="C10" s="16"/>
      <c r="D10" s="17"/>
      <c r="E10" s="23">
        <v>12.652171073271637</v>
      </c>
      <c r="F10" s="16"/>
      <c r="G10" s="17"/>
      <c r="H10" s="15">
        <v>96.961894953656056</v>
      </c>
      <c r="I10" s="16"/>
      <c r="J10" s="17"/>
      <c r="K10" s="15">
        <v>5.8</v>
      </c>
      <c r="L10" s="16"/>
      <c r="M10" s="17"/>
      <c r="N10" s="24">
        <v>86.495015003387849</v>
      </c>
      <c r="O10" s="16"/>
      <c r="P10" s="17"/>
      <c r="Q10" s="24">
        <v>1.4093808630394999</v>
      </c>
      <c r="R10" s="16"/>
      <c r="S10" s="17"/>
      <c r="T10" s="15">
        <v>109.68703427719822</v>
      </c>
      <c r="U10" s="16"/>
      <c r="V10" s="17"/>
      <c r="W10" s="15">
        <v>7.1201699346405221</v>
      </c>
      <c r="X10" s="16"/>
      <c r="Y10" s="17"/>
    </row>
    <row r="11" spans="1:25" x14ac:dyDescent="0.2">
      <c r="A11" s="2">
        <v>37346</v>
      </c>
      <c r="B11" s="15">
        <v>2.8050420666483555</v>
      </c>
      <c r="C11" s="16"/>
      <c r="D11" s="17"/>
      <c r="E11" s="23">
        <v>12.841324707730854</v>
      </c>
      <c r="F11" s="16"/>
      <c r="G11" s="17"/>
      <c r="H11" s="15">
        <v>101.75077239958807</v>
      </c>
      <c r="I11" s="16"/>
      <c r="J11" s="17"/>
      <c r="K11" s="15">
        <v>4.3999999999999995</v>
      </c>
      <c r="L11" s="16"/>
      <c r="M11" s="17"/>
      <c r="N11" s="24">
        <v>73.413996708934263</v>
      </c>
      <c r="O11" s="16"/>
      <c r="P11" s="17"/>
      <c r="Q11" s="24">
        <v>4.3129388164494076</v>
      </c>
      <c r="R11" s="16"/>
      <c r="S11" s="17"/>
      <c r="T11" s="15">
        <v>115.94634873323398</v>
      </c>
      <c r="U11" s="16"/>
      <c r="V11" s="17"/>
      <c r="W11" s="15">
        <v>6.7391207153502233</v>
      </c>
      <c r="X11" s="16"/>
      <c r="Y11" s="17"/>
    </row>
    <row r="12" spans="1:25" x14ac:dyDescent="0.2">
      <c r="A12" s="2">
        <v>37437</v>
      </c>
      <c r="B12" s="15">
        <v>2.7114757671049761</v>
      </c>
      <c r="C12" s="16"/>
      <c r="D12" s="17"/>
      <c r="E12" s="23">
        <v>12.818384501509467</v>
      </c>
      <c r="F12" s="16"/>
      <c r="G12" s="17"/>
      <c r="H12" s="15">
        <v>102.36869207003092</v>
      </c>
      <c r="I12" s="16"/>
      <c r="J12" s="17"/>
      <c r="K12" s="15">
        <v>5.6</v>
      </c>
      <c r="L12" s="16"/>
      <c r="M12" s="17"/>
      <c r="N12" s="24">
        <v>69.187881134449697</v>
      </c>
      <c r="O12" s="16"/>
      <c r="P12" s="17"/>
      <c r="Q12" s="24">
        <v>6.6140177690030111</v>
      </c>
      <c r="R12" s="16"/>
      <c r="S12" s="17"/>
      <c r="T12" s="15">
        <v>118.45504222553403</v>
      </c>
      <c r="U12" s="16"/>
      <c r="V12" s="17"/>
      <c r="W12" s="15">
        <v>9.4881666666666664</v>
      </c>
      <c r="X12" s="16"/>
      <c r="Y12" s="17"/>
    </row>
    <row r="13" spans="1:25" x14ac:dyDescent="0.2">
      <c r="A13" s="2">
        <v>37529</v>
      </c>
      <c r="B13" s="15">
        <v>1.3775412452174285</v>
      </c>
      <c r="C13" s="16"/>
      <c r="D13" s="17"/>
      <c r="E13" s="23">
        <v>12.80272816970434</v>
      </c>
      <c r="F13" s="16"/>
      <c r="G13" s="17"/>
      <c r="H13" s="15">
        <v>101.08135942327499</v>
      </c>
      <c r="I13" s="16"/>
      <c r="J13" s="17"/>
      <c r="K13" s="15">
        <v>9.0999999999999979</v>
      </c>
      <c r="L13" s="16"/>
      <c r="M13" s="17"/>
      <c r="N13" s="24">
        <v>65.192140160681433</v>
      </c>
      <c r="O13" s="16"/>
      <c r="P13" s="17"/>
      <c r="Q13" s="24">
        <v>6.3600782778865383</v>
      </c>
      <c r="R13" s="16"/>
      <c r="S13" s="17"/>
      <c r="T13" s="15">
        <v>120.98857426726279</v>
      </c>
      <c r="U13" s="16"/>
      <c r="V13" s="17"/>
      <c r="W13" s="15">
        <v>9.5660965241310318</v>
      </c>
      <c r="X13" s="16"/>
      <c r="Y13" s="17"/>
    </row>
    <row r="14" spans="1:25" x14ac:dyDescent="0.2">
      <c r="A14" s="2">
        <v>37621</v>
      </c>
      <c r="B14" s="15">
        <v>-0.95634363071065431</v>
      </c>
      <c r="C14" s="16"/>
      <c r="D14" s="17"/>
      <c r="E14" s="23">
        <v>12.575460224608696</v>
      </c>
      <c r="F14" s="16"/>
      <c r="G14" s="17"/>
      <c r="H14" s="15">
        <v>99.382080329557169</v>
      </c>
      <c r="I14" s="16"/>
      <c r="J14" s="17"/>
      <c r="K14" s="15">
        <v>9.0999999999999979</v>
      </c>
      <c r="L14" s="16"/>
      <c r="M14" s="17"/>
      <c r="N14" s="24">
        <v>64.359694124479702</v>
      </c>
      <c r="O14" s="16"/>
      <c r="P14" s="17"/>
      <c r="Q14" s="24">
        <v>6.4960629921259505</v>
      </c>
      <c r="R14" s="16"/>
      <c r="S14" s="17"/>
      <c r="T14" s="15">
        <v>117.66020864381518</v>
      </c>
      <c r="U14" s="16"/>
      <c r="V14" s="17"/>
      <c r="W14" s="15">
        <v>11.339166666666666</v>
      </c>
      <c r="X14" s="16"/>
      <c r="Y14" s="17"/>
    </row>
    <row r="15" spans="1:25" x14ac:dyDescent="0.2">
      <c r="A15" s="2">
        <v>37711</v>
      </c>
      <c r="B15" s="15">
        <v>2.6813431529034037</v>
      </c>
      <c r="C15" s="16"/>
      <c r="D15" s="17"/>
      <c r="E15" s="23">
        <v>13.291994922675867</v>
      </c>
      <c r="F15" s="16"/>
      <c r="G15" s="17"/>
      <c r="H15" s="15">
        <v>96.91040164778579</v>
      </c>
      <c r="I15" s="16"/>
      <c r="J15" s="17"/>
      <c r="K15" s="15">
        <v>8.8999999999999986</v>
      </c>
      <c r="L15" s="16"/>
      <c r="M15" s="17"/>
      <c r="N15" s="24">
        <v>66.148485141806205</v>
      </c>
      <c r="O15" s="16"/>
      <c r="P15" s="17"/>
      <c r="Q15" s="24">
        <v>4.848846153846087</v>
      </c>
      <c r="R15" s="16"/>
      <c r="S15" s="17"/>
      <c r="T15" s="15">
        <v>116.41828117237951</v>
      </c>
      <c r="U15" s="16"/>
      <c r="V15" s="17"/>
      <c r="W15" s="15">
        <v>11.240967741935485</v>
      </c>
      <c r="X15" s="16"/>
      <c r="Y15" s="17"/>
    </row>
    <row r="16" spans="1:25" x14ac:dyDescent="0.2">
      <c r="A16" s="2">
        <v>37802</v>
      </c>
      <c r="B16" s="15">
        <v>0.39224276393796664</v>
      </c>
      <c r="C16" s="16"/>
      <c r="D16" s="17"/>
      <c r="E16" s="23">
        <v>12.823927722792567</v>
      </c>
      <c r="F16" s="16"/>
      <c r="G16" s="17"/>
      <c r="H16" s="15">
        <v>93.614830072090641</v>
      </c>
      <c r="I16" s="16"/>
      <c r="J16" s="17"/>
      <c r="K16" s="15">
        <v>8</v>
      </c>
      <c r="L16" s="16"/>
      <c r="M16" s="17"/>
      <c r="N16" s="24">
        <v>87.774658793921191</v>
      </c>
      <c r="O16" s="16"/>
      <c r="P16" s="17"/>
      <c r="Q16" s="24">
        <v>-0.32000000000004247</v>
      </c>
      <c r="R16" s="16"/>
      <c r="S16" s="17"/>
      <c r="T16" s="15">
        <v>107.103825136612</v>
      </c>
      <c r="U16" s="16"/>
      <c r="V16" s="17"/>
      <c r="W16" s="15">
        <v>8.5486363636363638</v>
      </c>
      <c r="X16" s="16"/>
      <c r="Y16" s="17"/>
    </row>
    <row r="17" spans="1:25" x14ac:dyDescent="0.2">
      <c r="A17" s="2">
        <v>37894</v>
      </c>
      <c r="B17" s="15">
        <v>5.8390009702047774</v>
      </c>
      <c r="C17" s="16"/>
      <c r="D17" s="17"/>
      <c r="E17" s="23">
        <v>13.425679488818806</v>
      </c>
      <c r="F17" s="16"/>
      <c r="G17" s="17"/>
      <c r="H17" s="15">
        <v>94.593202883625125</v>
      </c>
      <c r="I17" s="16"/>
      <c r="J17" s="17"/>
      <c r="K17" s="15">
        <v>6.5</v>
      </c>
      <c r="L17" s="16"/>
      <c r="M17" s="17"/>
      <c r="N17" s="24">
        <v>83.647275191172184</v>
      </c>
      <c r="O17" s="16"/>
      <c r="P17" s="17"/>
      <c r="Q17" s="24">
        <v>-1.9444342226311195</v>
      </c>
      <c r="R17" s="16"/>
      <c r="S17" s="17"/>
      <c r="T17" s="15">
        <v>110.30799801291604</v>
      </c>
      <c r="U17" s="16"/>
      <c r="V17" s="17"/>
      <c r="W17" s="15">
        <v>8.245000000000001</v>
      </c>
      <c r="X17" s="16"/>
      <c r="Y17" s="17"/>
    </row>
    <row r="18" spans="1:25" x14ac:dyDescent="0.2">
      <c r="A18" s="2">
        <v>37986</v>
      </c>
      <c r="B18" s="15">
        <v>3.3318371816057901</v>
      </c>
      <c r="C18" s="16"/>
      <c r="D18" s="17"/>
      <c r="E18" s="23">
        <v>13.545923306054251</v>
      </c>
      <c r="F18" s="16"/>
      <c r="G18" s="17"/>
      <c r="H18" s="15">
        <v>93.305870236869211</v>
      </c>
      <c r="I18" s="16"/>
      <c r="J18" s="17"/>
      <c r="K18" s="15">
        <v>5.2</v>
      </c>
      <c r="L18" s="16"/>
      <c r="M18" s="17"/>
      <c r="N18" s="24">
        <v>103.45368308972994</v>
      </c>
      <c r="O18" s="16"/>
      <c r="P18" s="17"/>
      <c r="Q18" s="24">
        <v>-1.886136783733805</v>
      </c>
      <c r="R18" s="16"/>
      <c r="S18" s="17"/>
      <c r="T18" s="15">
        <v>108.76800794833581</v>
      </c>
      <c r="U18" s="16"/>
      <c r="V18" s="17"/>
      <c r="W18" s="15">
        <v>7.2843362725382015</v>
      </c>
      <c r="X18" s="16"/>
      <c r="Y18" s="17"/>
    </row>
    <row r="19" spans="1:25" x14ac:dyDescent="0.2">
      <c r="A19" s="2">
        <v>38077</v>
      </c>
      <c r="B19" s="15">
        <v>5.7581757720068349</v>
      </c>
      <c r="C19" s="16"/>
      <c r="D19" s="17"/>
      <c r="E19" s="23">
        <v>13.631042247184446</v>
      </c>
      <c r="F19" s="16"/>
      <c r="G19" s="17"/>
      <c r="H19" s="15">
        <v>95.211122554067984</v>
      </c>
      <c r="I19" s="16"/>
      <c r="J19" s="17"/>
      <c r="K19" s="15">
        <v>4.3</v>
      </c>
      <c r="L19" s="16"/>
      <c r="M19" s="17"/>
      <c r="N19" s="24">
        <v>109.58668086342077</v>
      </c>
      <c r="O19" s="16"/>
      <c r="P19" s="17"/>
      <c r="Q19" s="24">
        <v>-2.7424094025465529</v>
      </c>
      <c r="R19" s="16"/>
      <c r="S19" s="17"/>
      <c r="T19" s="15">
        <v>112.4689518132141</v>
      </c>
      <c r="U19" s="16"/>
      <c r="V19" s="17"/>
      <c r="W19" s="15">
        <v>7.2083333333333348</v>
      </c>
      <c r="X19" s="16"/>
      <c r="Y19" s="17"/>
    </row>
    <row r="20" spans="1:25" x14ac:dyDescent="0.2">
      <c r="A20" s="2">
        <v>38168</v>
      </c>
      <c r="B20" s="15">
        <v>2.7537240449040379</v>
      </c>
      <c r="C20" s="16"/>
      <c r="D20" s="17"/>
      <c r="E20" s="23">
        <v>13.072027647257608</v>
      </c>
      <c r="F20" s="16"/>
      <c r="G20" s="17"/>
      <c r="H20" s="15">
        <v>96.086508753862006</v>
      </c>
      <c r="I20" s="16"/>
      <c r="J20" s="17"/>
      <c r="K20" s="15">
        <v>4.0999999999999996</v>
      </c>
      <c r="L20" s="16"/>
      <c r="M20" s="17"/>
      <c r="N20" s="24">
        <v>115.42735456393378</v>
      </c>
      <c r="O20" s="16"/>
      <c r="P20" s="17"/>
      <c r="Q20" s="24">
        <v>0</v>
      </c>
      <c r="R20" s="16"/>
      <c r="S20" s="17"/>
      <c r="T20" s="15">
        <v>111.69895678092399</v>
      </c>
      <c r="U20" s="16"/>
      <c r="V20" s="17"/>
      <c r="W20" s="15">
        <v>7.6587761069340026</v>
      </c>
      <c r="X20" s="16"/>
      <c r="Y20" s="17"/>
    </row>
    <row r="21" spans="1:25" x14ac:dyDescent="0.2">
      <c r="A21" s="2">
        <v>38260</v>
      </c>
      <c r="B21" s="15">
        <v>6.6881683763109878</v>
      </c>
      <c r="C21" s="16"/>
      <c r="D21" s="17"/>
      <c r="E21" s="23">
        <v>12.53633443083416</v>
      </c>
      <c r="F21" s="16"/>
      <c r="G21" s="17"/>
      <c r="H21" s="15">
        <v>93.92378990731207</v>
      </c>
      <c r="I21" s="16"/>
      <c r="J21" s="17"/>
      <c r="K21" s="15">
        <v>4.0999999999999996</v>
      </c>
      <c r="L21" s="16"/>
      <c r="M21" s="17"/>
      <c r="N21" s="24">
        <v>108.21217694318071</v>
      </c>
      <c r="O21" s="16"/>
      <c r="P21" s="17"/>
      <c r="Q21" s="24">
        <v>0.80160320641271543</v>
      </c>
      <c r="R21" s="16"/>
      <c r="S21" s="17"/>
      <c r="T21" s="15">
        <v>111.32637853949328</v>
      </c>
      <c r="U21" s="16"/>
      <c r="V21" s="17"/>
      <c r="W21" s="15">
        <v>7.585593220338982</v>
      </c>
      <c r="X21" s="16"/>
      <c r="Y21" s="17"/>
    </row>
    <row r="22" spans="1:25" x14ac:dyDescent="0.2">
      <c r="A22" s="2">
        <v>38352</v>
      </c>
      <c r="B22" s="15">
        <v>6.7530208732134334</v>
      </c>
      <c r="C22" s="16"/>
      <c r="D22" s="17"/>
      <c r="E22" s="23">
        <v>12.122907592384511</v>
      </c>
      <c r="F22" s="16"/>
      <c r="G22" s="17"/>
      <c r="H22" s="15">
        <v>92.070030895983535</v>
      </c>
      <c r="I22" s="16"/>
      <c r="J22" s="17"/>
      <c r="K22" s="15">
        <v>3.9000000000000004</v>
      </c>
      <c r="L22" s="16"/>
      <c r="M22" s="17"/>
      <c r="N22" s="24">
        <v>123.11489691220599</v>
      </c>
      <c r="O22" s="16"/>
      <c r="P22" s="17"/>
      <c r="Q22" s="24">
        <v>1.2072434607644844</v>
      </c>
      <c r="R22" s="16"/>
      <c r="S22" s="17"/>
      <c r="T22" s="15">
        <v>107.00447093889716</v>
      </c>
      <c r="U22" s="16"/>
      <c r="V22" s="17"/>
      <c r="W22" s="15">
        <v>7.2274114774114766</v>
      </c>
      <c r="X22" s="16"/>
      <c r="Y22" s="17"/>
    </row>
    <row r="23" spans="1:25" x14ac:dyDescent="0.2">
      <c r="A23" s="2">
        <v>38442</v>
      </c>
      <c r="B23" s="15">
        <v>3.6705560466337994</v>
      </c>
      <c r="C23" s="16"/>
      <c r="D23" s="17"/>
      <c r="E23" s="23">
        <v>11.722732393381481</v>
      </c>
      <c r="F23" s="16"/>
      <c r="G23" s="17"/>
      <c r="H23" s="15">
        <v>93.820803295571579</v>
      </c>
      <c r="I23" s="16"/>
      <c r="J23" s="17"/>
      <c r="K23" s="15">
        <v>3.5000000000000004</v>
      </c>
      <c r="L23" s="16"/>
      <c r="M23" s="17"/>
      <c r="N23" s="24">
        <v>128.66905430258447</v>
      </c>
      <c r="O23" s="16"/>
      <c r="P23" s="17"/>
      <c r="Q23" s="24">
        <v>0.70493454179259007</v>
      </c>
      <c r="R23" s="16"/>
      <c r="S23" s="17"/>
      <c r="T23" s="15">
        <v>108.32091405861895</v>
      </c>
      <c r="U23" s="16"/>
      <c r="V23" s="17"/>
      <c r="W23" s="15">
        <v>6.604615384615383</v>
      </c>
      <c r="X23" s="16"/>
      <c r="Y23" s="17"/>
    </row>
    <row r="24" spans="1:25" x14ac:dyDescent="0.2">
      <c r="A24" s="2">
        <v>38533</v>
      </c>
      <c r="B24" s="15">
        <v>5.0916496226530716</v>
      </c>
      <c r="C24" s="16"/>
      <c r="D24" s="17"/>
      <c r="E24" s="23">
        <v>11.237522785254491</v>
      </c>
      <c r="F24" s="16"/>
      <c r="G24" s="17"/>
      <c r="H24" s="15">
        <v>95.571575695159638</v>
      </c>
      <c r="I24" s="16"/>
      <c r="J24" s="17"/>
      <c r="K24" s="15">
        <v>3.5000000000000004</v>
      </c>
      <c r="L24" s="16"/>
      <c r="M24" s="17"/>
      <c r="N24" s="24">
        <v>127.0893427548156</v>
      </c>
      <c r="O24" s="16"/>
      <c r="P24" s="17"/>
      <c r="Q24" s="24">
        <v>0.29761904761909097</v>
      </c>
      <c r="R24" s="16"/>
      <c r="S24" s="17"/>
      <c r="T24" s="15">
        <v>113.6115250869349</v>
      </c>
      <c r="U24" s="16"/>
      <c r="V24" s="17"/>
      <c r="W24" s="15">
        <v>6.1915000000000004</v>
      </c>
      <c r="X24" s="16"/>
      <c r="Y24" s="17"/>
    </row>
    <row r="25" spans="1:25" x14ac:dyDescent="0.2">
      <c r="A25" s="2">
        <v>38625</v>
      </c>
      <c r="B25" s="15">
        <v>4.1525425644914238</v>
      </c>
      <c r="C25" s="16"/>
      <c r="D25" s="17"/>
      <c r="E25" s="23">
        <v>10.931344455619687</v>
      </c>
      <c r="F25" s="16"/>
      <c r="G25" s="17"/>
      <c r="H25" s="15">
        <v>96.343975283213197</v>
      </c>
      <c r="I25" s="16"/>
      <c r="J25" s="17"/>
      <c r="K25" s="15">
        <v>3.5</v>
      </c>
      <c r="L25" s="16"/>
      <c r="M25" s="17"/>
      <c r="N25" s="24">
        <v>145.88907172587361</v>
      </c>
      <c r="O25" s="16"/>
      <c r="P25" s="17"/>
      <c r="Q25" s="24">
        <v>1.8886679920477656</v>
      </c>
      <c r="R25" s="16"/>
      <c r="S25" s="17"/>
      <c r="T25" s="15">
        <v>114.20765027322403</v>
      </c>
      <c r="U25" s="16"/>
      <c r="V25" s="17"/>
      <c r="W25" s="15">
        <v>5.9892187500000009</v>
      </c>
      <c r="X25" s="16"/>
      <c r="Y25" s="17"/>
    </row>
    <row r="26" spans="1:25" x14ac:dyDescent="0.2">
      <c r="A26" s="2">
        <v>38717</v>
      </c>
      <c r="B26" s="15">
        <v>6.8973461121158763</v>
      </c>
      <c r="C26" s="16"/>
      <c r="D26" s="17"/>
      <c r="E26" s="23">
        <v>11.151213386065303</v>
      </c>
      <c r="F26" s="16"/>
      <c r="G26" s="17"/>
      <c r="H26" s="15">
        <v>96.138002059732244</v>
      </c>
      <c r="I26" s="16"/>
      <c r="J26" s="17"/>
      <c r="K26" s="15">
        <v>4.5</v>
      </c>
      <c r="L26" s="16"/>
      <c r="M26" s="17"/>
      <c r="N26" s="24">
        <v>159.32436356596654</v>
      </c>
      <c r="O26" s="16"/>
      <c r="P26" s="17"/>
      <c r="Q26" s="24">
        <v>2.3856858846919904</v>
      </c>
      <c r="R26" s="16"/>
      <c r="S26" s="17"/>
      <c r="T26" s="15">
        <v>114.3318430203676</v>
      </c>
      <c r="U26" s="16"/>
      <c r="V26" s="17"/>
      <c r="W26" s="15">
        <v>6.1364781746031758</v>
      </c>
      <c r="X26" s="16"/>
      <c r="Y26" s="17"/>
    </row>
    <row r="27" spans="1:25" x14ac:dyDescent="0.2">
      <c r="A27" s="2">
        <v>38807</v>
      </c>
      <c r="B27" s="15">
        <v>7.373607223575096</v>
      </c>
      <c r="C27" s="16"/>
      <c r="D27" s="17"/>
      <c r="E27" s="23">
        <v>10.811082436693036</v>
      </c>
      <c r="F27" s="16"/>
      <c r="G27" s="17"/>
      <c r="H27" s="15">
        <v>97.888774459320288</v>
      </c>
      <c r="I27" s="16"/>
      <c r="J27" s="17"/>
      <c r="K27" s="15">
        <v>4.75</v>
      </c>
      <c r="L27" s="16"/>
      <c r="M27" s="17"/>
      <c r="N27" s="24">
        <v>161.80040654341306</v>
      </c>
      <c r="O27" s="16"/>
      <c r="P27" s="17"/>
      <c r="Q27" s="24">
        <v>3.6000000000000476</v>
      </c>
      <c r="R27" s="16"/>
      <c r="S27" s="17"/>
      <c r="T27" s="15">
        <v>115.87183308494782</v>
      </c>
      <c r="U27" s="16"/>
      <c r="V27" s="17"/>
      <c r="W27" s="15">
        <v>6.4137777777777778</v>
      </c>
      <c r="X27" s="16"/>
      <c r="Y27" s="17"/>
    </row>
    <row r="28" spans="1:25" x14ac:dyDescent="0.2">
      <c r="A28" s="2">
        <v>38898</v>
      </c>
      <c r="B28" s="15">
        <v>6.9463692282739409</v>
      </c>
      <c r="C28" s="16"/>
      <c r="D28" s="17"/>
      <c r="E28" s="23">
        <v>10.711067233600545</v>
      </c>
      <c r="F28" s="16"/>
      <c r="G28" s="17"/>
      <c r="H28" s="15">
        <v>95.468589083419161</v>
      </c>
      <c r="I28" s="16"/>
      <c r="J28" s="17"/>
      <c r="K28" s="15">
        <v>5.25</v>
      </c>
      <c r="L28" s="16"/>
      <c r="M28" s="17"/>
      <c r="N28" s="24">
        <v>153.62888394153521</v>
      </c>
      <c r="O28" s="16"/>
      <c r="P28" s="17"/>
      <c r="Q28" s="24">
        <v>3.4619188921859001</v>
      </c>
      <c r="R28" s="16"/>
      <c r="S28" s="17"/>
      <c r="T28" s="15">
        <v>110.28315946348732</v>
      </c>
      <c r="U28" s="16"/>
      <c r="V28" s="17"/>
      <c r="W28" s="15">
        <v>6.5039655172413795</v>
      </c>
      <c r="X28" s="16"/>
      <c r="Y28" s="17"/>
    </row>
    <row r="29" spans="1:25" x14ac:dyDescent="0.2">
      <c r="A29" s="2">
        <v>38990</v>
      </c>
      <c r="B29" s="15">
        <v>-2.0044815276493377</v>
      </c>
      <c r="C29" s="16"/>
      <c r="D29" s="17"/>
      <c r="E29" s="23">
        <v>10.350455345437824</v>
      </c>
      <c r="F29" s="16"/>
      <c r="G29" s="17"/>
      <c r="H29" s="15">
        <v>94.438722966014424</v>
      </c>
      <c r="I29" s="16"/>
      <c r="J29" s="17"/>
      <c r="K29" s="15">
        <v>5.5</v>
      </c>
      <c r="L29" s="16"/>
      <c r="M29" s="17"/>
      <c r="N29" s="24">
        <v>163.79634110928276</v>
      </c>
      <c r="O29" s="16"/>
      <c r="P29" s="17"/>
      <c r="Q29" s="24">
        <v>1.2682926829268082</v>
      </c>
      <c r="R29" s="16"/>
      <c r="S29" s="17"/>
      <c r="T29" s="15">
        <v>106.85543964232488</v>
      </c>
      <c r="U29" s="16"/>
      <c r="V29" s="17"/>
      <c r="W29" s="15">
        <v>6.4670136345136342</v>
      </c>
      <c r="X29" s="16"/>
      <c r="Y29" s="17"/>
    </row>
    <row r="30" spans="1:25" x14ac:dyDescent="0.2">
      <c r="A30" s="2">
        <v>39082</v>
      </c>
      <c r="B30" s="15">
        <v>9.6706475056692156</v>
      </c>
      <c r="C30" s="16"/>
      <c r="D30" s="17"/>
      <c r="E30" s="23">
        <v>9.7502633338756457</v>
      </c>
      <c r="F30" s="16"/>
      <c r="G30" s="17"/>
      <c r="H30" s="15">
        <v>91.967044284243045</v>
      </c>
      <c r="I30" s="16"/>
      <c r="J30" s="17"/>
      <c r="K30" s="15">
        <v>5</v>
      </c>
      <c r="L30" s="16"/>
      <c r="M30" s="17"/>
      <c r="N30" s="24">
        <v>178.43190397831771</v>
      </c>
      <c r="O30" s="16"/>
      <c r="P30" s="17"/>
      <c r="Q30" s="24">
        <v>-9.7087378640869915E-2</v>
      </c>
      <c r="R30" s="16"/>
      <c r="S30" s="17"/>
      <c r="T30" s="15">
        <v>104.94287133631396</v>
      </c>
      <c r="U30" s="16"/>
      <c r="V30" s="17"/>
      <c r="W30" s="15">
        <v>5.8519531250000014</v>
      </c>
      <c r="X30" s="16"/>
      <c r="Y30" s="17"/>
    </row>
    <row r="31" spans="1:25" x14ac:dyDescent="0.2">
      <c r="A31" s="2">
        <v>39172</v>
      </c>
      <c r="B31" s="15">
        <v>9.5762843407337428</v>
      </c>
      <c r="C31" s="16"/>
      <c r="D31" s="17"/>
      <c r="E31" s="23">
        <v>9.5241364308393521</v>
      </c>
      <c r="F31" s="16"/>
      <c r="G31" s="17"/>
      <c r="H31" s="15">
        <v>91.915550978372806</v>
      </c>
      <c r="I31" s="16"/>
      <c r="J31" s="17"/>
      <c r="K31" s="15">
        <v>4</v>
      </c>
      <c r="L31" s="16"/>
      <c r="M31" s="17"/>
      <c r="N31" s="24">
        <v>192.52734488432876</v>
      </c>
      <c r="O31" s="16"/>
      <c r="P31" s="17"/>
      <c r="Q31" s="24">
        <v>-0.90907335907339792</v>
      </c>
      <c r="R31" s="16"/>
      <c r="S31" s="17"/>
      <c r="T31" s="15">
        <v>103.20417287630401</v>
      </c>
      <c r="U31" s="16"/>
      <c r="V31" s="17"/>
      <c r="W31" s="15">
        <v>5.3745502645502627</v>
      </c>
      <c r="X31" s="16"/>
      <c r="Y31" s="17"/>
    </row>
    <row r="32" spans="1:25" x14ac:dyDescent="0.2">
      <c r="A32" s="2">
        <v>39263</v>
      </c>
      <c r="B32" s="15">
        <v>7.4922496968100383</v>
      </c>
      <c r="C32" s="16"/>
      <c r="D32" s="17"/>
      <c r="E32" s="23">
        <v>9.4453151080458682</v>
      </c>
      <c r="F32" s="16"/>
      <c r="G32" s="17"/>
      <c r="H32" s="15">
        <v>95.005149330587031</v>
      </c>
      <c r="I32" s="16"/>
      <c r="J32" s="17"/>
      <c r="K32" s="15">
        <v>3.5</v>
      </c>
      <c r="L32" s="16"/>
      <c r="M32" s="17"/>
      <c r="N32" s="24">
        <v>213.37527828864586</v>
      </c>
      <c r="O32" s="16"/>
      <c r="P32" s="17"/>
      <c r="Q32" s="24">
        <v>-0.66558317399625366</v>
      </c>
      <c r="R32" s="16"/>
      <c r="S32" s="17"/>
      <c r="T32" s="15">
        <v>105.53899652260307</v>
      </c>
      <c r="U32" s="16"/>
      <c r="V32" s="17"/>
      <c r="W32" s="15">
        <v>5.0449707602339195</v>
      </c>
      <c r="X32" s="16"/>
      <c r="Y32" s="17"/>
    </row>
    <row r="33" spans="1:25" x14ac:dyDescent="0.2">
      <c r="A33" s="2">
        <v>39355</v>
      </c>
      <c r="B33" s="15">
        <v>6.0431940428150366</v>
      </c>
      <c r="C33" s="16"/>
      <c r="D33" s="17"/>
      <c r="E33" s="23">
        <v>8.9239923447440272</v>
      </c>
      <c r="F33" s="16"/>
      <c r="G33" s="17"/>
      <c r="H33" s="15">
        <v>94.799176107106078</v>
      </c>
      <c r="I33" s="16"/>
      <c r="J33" s="17"/>
      <c r="K33" s="15">
        <v>4</v>
      </c>
      <c r="L33" s="16"/>
      <c r="M33" s="17"/>
      <c r="N33" s="24">
        <v>214.93563062627052</v>
      </c>
      <c r="O33" s="16"/>
      <c r="P33" s="17"/>
      <c r="Q33" s="24">
        <v>1.4000000000001345</v>
      </c>
      <c r="R33" s="16"/>
      <c r="S33" s="17"/>
      <c r="T33" s="15">
        <v>99.677098857426714</v>
      </c>
      <c r="U33" s="16"/>
      <c r="V33" s="17"/>
      <c r="W33" s="15">
        <v>5.8374945678976573</v>
      </c>
      <c r="X33" s="16"/>
      <c r="Y33" s="17"/>
    </row>
    <row r="34" spans="1:25" x14ac:dyDescent="0.2">
      <c r="A34" s="2">
        <v>39447</v>
      </c>
      <c r="B34" s="15">
        <v>5.1526221884673928</v>
      </c>
      <c r="C34" s="16"/>
      <c r="D34" s="17"/>
      <c r="E34" s="23">
        <v>8.3664746005769821</v>
      </c>
      <c r="F34" s="16"/>
      <c r="G34" s="17"/>
      <c r="H34" s="15">
        <v>94.902162718846569</v>
      </c>
      <c r="I34" s="16"/>
      <c r="J34" s="17"/>
      <c r="K34" s="15">
        <v>4</v>
      </c>
      <c r="L34" s="16"/>
      <c r="M34" s="17"/>
      <c r="N34" s="24">
        <v>223.51950440422038</v>
      </c>
      <c r="O34" s="16"/>
      <c r="P34" s="17"/>
      <c r="Q34" s="24">
        <v>3.3965014577260311</v>
      </c>
      <c r="R34" s="16"/>
      <c r="S34" s="17"/>
      <c r="T34" s="15">
        <v>95.529061102831577</v>
      </c>
      <c r="U34" s="16"/>
      <c r="V34" s="17"/>
      <c r="W34" s="15">
        <v>5.6190104166666677</v>
      </c>
      <c r="X34" s="16"/>
      <c r="Y34" s="17"/>
    </row>
    <row r="35" spans="1:25" x14ac:dyDescent="0.2">
      <c r="A35" s="2">
        <v>39538</v>
      </c>
      <c r="B35" s="15">
        <v>7.6431752312028145</v>
      </c>
      <c r="C35" s="16"/>
      <c r="D35" s="17"/>
      <c r="E35" s="23">
        <v>7.685332316168501</v>
      </c>
      <c r="F35" s="16"/>
      <c r="G35" s="17"/>
      <c r="H35" s="15">
        <v>97.631307929969111</v>
      </c>
      <c r="I35" s="16"/>
      <c r="J35" s="17"/>
      <c r="K35" s="15">
        <v>3.75</v>
      </c>
      <c r="L35" s="16"/>
      <c r="M35" s="17"/>
      <c r="N35" s="24">
        <v>179.66508566450497</v>
      </c>
      <c r="O35" s="16"/>
      <c r="P35" s="17"/>
      <c r="Q35" s="24">
        <v>3.7411526794742356</v>
      </c>
      <c r="R35" s="16"/>
      <c r="S35" s="17"/>
      <c r="T35" s="15">
        <v>88.251366120218563</v>
      </c>
      <c r="U35" s="16"/>
      <c r="V35" s="17"/>
      <c r="W35" s="15">
        <v>5.7657692307692301</v>
      </c>
      <c r="X35" s="16"/>
      <c r="Y35" s="17"/>
    </row>
    <row r="36" spans="1:25" x14ac:dyDescent="0.2">
      <c r="A36" s="2">
        <v>39629</v>
      </c>
      <c r="B36" s="15">
        <v>3.7704735002971557</v>
      </c>
      <c r="C36" s="16"/>
      <c r="D36" s="17"/>
      <c r="E36" s="23">
        <v>7.4474610982785556</v>
      </c>
      <c r="F36" s="16"/>
      <c r="G36" s="17"/>
      <c r="H36" s="15">
        <v>100.6694129763131</v>
      </c>
      <c r="I36" s="16"/>
      <c r="J36" s="17"/>
      <c r="K36" s="15">
        <v>3.5</v>
      </c>
      <c r="L36" s="16"/>
      <c r="M36" s="17"/>
      <c r="N36" s="24">
        <v>191.17413609524741</v>
      </c>
      <c r="O36" s="16"/>
      <c r="P36" s="17"/>
      <c r="Q36" s="24">
        <v>4.7952047952050103</v>
      </c>
      <c r="R36" s="16"/>
      <c r="S36" s="17"/>
      <c r="T36" s="15">
        <v>83.258817685047177</v>
      </c>
      <c r="U36" s="16"/>
      <c r="V36" s="17"/>
      <c r="W36" s="15">
        <v>5.8364406779660998</v>
      </c>
      <c r="X36" s="16"/>
      <c r="Y36" s="17"/>
    </row>
    <row r="37" spans="1:25" x14ac:dyDescent="0.2">
      <c r="A37" s="2">
        <v>39721</v>
      </c>
      <c r="B37" s="15">
        <v>2.2880130474947968</v>
      </c>
      <c r="C37" s="16"/>
      <c r="D37" s="17"/>
      <c r="E37" s="23">
        <v>7.3995875909061217</v>
      </c>
      <c r="F37" s="16"/>
      <c r="G37" s="17"/>
      <c r="H37" s="15">
        <v>104.84037075180227</v>
      </c>
      <c r="I37" s="16"/>
      <c r="J37" s="17"/>
      <c r="K37" s="15">
        <v>4.25</v>
      </c>
      <c r="L37" s="16"/>
      <c r="M37" s="17"/>
      <c r="N37" s="24">
        <v>155.61126706030399</v>
      </c>
      <c r="O37" s="16"/>
      <c r="P37" s="17"/>
      <c r="Q37" s="24">
        <v>5.5226824457597523</v>
      </c>
      <c r="R37" s="16"/>
      <c r="S37" s="17"/>
      <c r="T37" s="15">
        <v>84.972677595628397</v>
      </c>
      <c r="U37" s="16"/>
      <c r="V37" s="17"/>
      <c r="W37" s="15">
        <v>5.8377234523134272</v>
      </c>
      <c r="X37" s="16"/>
      <c r="Y37" s="17"/>
    </row>
    <row r="38" spans="1:25" x14ac:dyDescent="0.2">
      <c r="A38" s="2">
        <v>39813</v>
      </c>
      <c r="B38" s="15">
        <v>-1.6421534185255826</v>
      </c>
      <c r="C38" s="16"/>
      <c r="D38" s="17"/>
      <c r="E38" s="23">
        <v>7.9812714419381843</v>
      </c>
      <c r="F38" s="16"/>
      <c r="G38" s="17"/>
      <c r="H38" s="15">
        <v>104.94335736354276</v>
      </c>
      <c r="I38" s="16"/>
      <c r="J38" s="17"/>
      <c r="K38" s="15">
        <v>2.5</v>
      </c>
      <c r="L38" s="16"/>
      <c r="M38" s="17"/>
      <c r="N38" s="24">
        <v>109.20336850256513</v>
      </c>
      <c r="O38" s="16"/>
      <c r="P38" s="17"/>
      <c r="Q38" s="24">
        <v>3.804878048780802</v>
      </c>
      <c r="R38" s="16"/>
      <c r="S38" s="17"/>
      <c r="T38" s="15">
        <v>94.436164927968179</v>
      </c>
      <c r="U38" s="16"/>
      <c r="V38" s="17"/>
      <c r="W38" s="15">
        <v>5.6028248587570637</v>
      </c>
      <c r="X38" s="16"/>
      <c r="Y38" s="17"/>
    </row>
    <row r="39" spans="1:25" x14ac:dyDescent="0.2">
      <c r="A39" s="2">
        <v>39903</v>
      </c>
      <c r="B39" s="15">
        <v>-1.9385049660660458</v>
      </c>
      <c r="C39" s="16"/>
      <c r="D39" s="17"/>
      <c r="E39" s="23">
        <v>9.4344388923196139</v>
      </c>
      <c r="F39" s="16"/>
      <c r="G39" s="17"/>
      <c r="H39" s="15">
        <v>108.08444902162721</v>
      </c>
      <c r="I39" s="16"/>
      <c r="J39" s="17"/>
      <c r="K39" s="15">
        <v>0.75</v>
      </c>
      <c r="L39" s="16"/>
      <c r="M39" s="17"/>
      <c r="N39" s="24">
        <v>128.95944245474789</v>
      </c>
      <c r="O39" s="16"/>
      <c r="P39" s="17"/>
      <c r="Q39" s="24">
        <v>3.5634502923976186</v>
      </c>
      <c r="R39" s="16"/>
      <c r="S39" s="17"/>
      <c r="T39" s="15">
        <v>104.02384500745154</v>
      </c>
      <c r="U39" s="16"/>
      <c r="V39" s="17"/>
      <c r="W39" s="15">
        <v>4.5745161290322587</v>
      </c>
      <c r="X39" s="16"/>
      <c r="Y39" s="17"/>
    </row>
    <row r="40" spans="1:25" x14ac:dyDescent="0.2">
      <c r="A40" s="2">
        <v>39994</v>
      </c>
      <c r="B40" s="15">
        <v>2.4660212597775955</v>
      </c>
      <c r="C40" s="16"/>
      <c r="D40" s="17"/>
      <c r="E40" s="23">
        <v>9.9930626224269208</v>
      </c>
      <c r="F40" s="16"/>
      <c r="G40" s="17"/>
      <c r="H40" s="15">
        <v>113.59423274974255</v>
      </c>
      <c r="I40" s="16"/>
      <c r="J40" s="17"/>
      <c r="K40" s="15">
        <v>0.5</v>
      </c>
      <c r="L40" s="16"/>
      <c r="M40" s="17"/>
      <c r="N40" s="24">
        <v>155.11760720162624</v>
      </c>
      <c r="O40" s="16"/>
      <c r="P40" s="17"/>
      <c r="Q40" s="24">
        <v>3.5971401334603081</v>
      </c>
      <c r="R40" s="16"/>
      <c r="S40" s="17"/>
      <c r="T40" s="15">
        <v>97.342275211127642</v>
      </c>
      <c r="U40" s="16"/>
      <c r="V40" s="17"/>
      <c r="W40" s="15">
        <v>4.9427011494252877</v>
      </c>
      <c r="X40" s="16"/>
      <c r="Y40" s="17"/>
    </row>
    <row r="41" spans="1:25" x14ac:dyDescent="0.2">
      <c r="A41" s="2">
        <v>40086</v>
      </c>
      <c r="B41" s="15">
        <v>4.5401404822588809</v>
      </c>
      <c r="C41" s="16"/>
      <c r="D41" s="17"/>
      <c r="E41" s="23">
        <v>9.6377040049415132</v>
      </c>
      <c r="F41" s="16"/>
      <c r="G41" s="17"/>
      <c r="H41" s="15">
        <v>119.41297631307933</v>
      </c>
      <c r="I41" s="16"/>
      <c r="J41" s="17"/>
      <c r="K41" s="15">
        <v>0.75</v>
      </c>
      <c r="L41" s="16"/>
      <c r="M41" s="17"/>
      <c r="N41" s="24">
        <v>179.59539250798576</v>
      </c>
      <c r="O41" s="16"/>
      <c r="P41" s="17"/>
      <c r="Q41" s="24">
        <v>2.8408411214948526</v>
      </c>
      <c r="R41" s="16"/>
      <c r="S41" s="17"/>
      <c r="T41" s="15">
        <v>93.34326875310478</v>
      </c>
      <c r="U41" s="16"/>
      <c r="V41" s="17"/>
      <c r="W41" s="15">
        <v>4.9928716608594659</v>
      </c>
      <c r="X41" s="16"/>
      <c r="Y41" s="17"/>
    </row>
    <row r="42" spans="1:25" x14ac:dyDescent="0.2">
      <c r="A42" s="2">
        <v>40178</v>
      </c>
      <c r="B42" s="15">
        <v>5.4335711491947603</v>
      </c>
      <c r="C42" s="16"/>
      <c r="D42" s="17"/>
      <c r="E42" s="23">
        <v>9.0766490159801183</v>
      </c>
      <c r="F42" s="16"/>
      <c r="G42" s="17"/>
      <c r="H42" s="15">
        <v>125.79814624098871</v>
      </c>
      <c r="I42" s="16"/>
      <c r="J42" s="17"/>
      <c r="K42" s="15">
        <v>1</v>
      </c>
      <c r="L42" s="16"/>
      <c r="M42" s="17"/>
      <c r="N42" s="24">
        <v>206.17171619397936</v>
      </c>
      <c r="O42" s="16"/>
      <c r="P42" s="17"/>
      <c r="Q42" s="24">
        <v>3.9146616541348767</v>
      </c>
      <c r="R42" s="16"/>
      <c r="S42" s="17"/>
      <c r="T42" s="15">
        <v>93.765524093392926</v>
      </c>
      <c r="U42" s="16"/>
      <c r="V42" s="17"/>
      <c r="W42" s="15">
        <v>4.8314357864357858</v>
      </c>
      <c r="X42" s="16"/>
      <c r="Y42" s="17"/>
    </row>
    <row r="43" spans="1:25" x14ac:dyDescent="0.2">
      <c r="A43" s="2">
        <v>40268</v>
      </c>
      <c r="B43" s="15">
        <v>5.9059224747614936</v>
      </c>
      <c r="C43" s="16"/>
      <c r="D43" s="17"/>
      <c r="E43" s="23">
        <v>8.7189517879594636</v>
      </c>
      <c r="F43" s="16"/>
      <c r="G43" s="17"/>
      <c r="H43" s="15">
        <v>129.29969104016482</v>
      </c>
      <c r="I43" s="16"/>
      <c r="J43" s="17"/>
      <c r="K43" s="15">
        <v>1.25</v>
      </c>
      <c r="L43" s="16"/>
      <c r="M43" s="17"/>
      <c r="N43" s="24">
        <v>223.68018584841747</v>
      </c>
      <c r="O43" s="16"/>
      <c r="P43" s="17"/>
      <c r="Q43" s="24">
        <v>3.1651829871415016</v>
      </c>
      <c r="R43" s="16"/>
      <c r="S43" s="17"/>
      <c r="T43" s="15">
        <v>92.225534028812689</v>
      </c>
      <c r="U43" s="16"/>
      <c r="V43" s="17"/>
      <c r="W43" s="15">
        <v>4.7683606557377063</v>
      </c>
      <c r="X43" s="16"/>
      <c r="Y43" s="17"/>
    </row>
    <row r="44" spans="1:25" x14ac:dyDescent="0.2">
      <c r="A44" s="2">
        <v>40359</v>
      </c>
      <c r="B44" s="15">
        <v>5.7392720414746856</v>
      </c>
      <c r="C44" s="16"/>
      <c r="D44" s="17"/>
      <c r="E44" s="23">
        <v>8.2769544575133658</v>
      </c>
      <c r="F44" s="16"/>
      <c r="G44" s="17"/>
      <c r="H44" s="15">
        <v>134.03707518022662</v>
      </c>
      <c r="I44" s="16"/>
      <c r="J44" s="17"/>
      <c r="K44" s="15">
        <v>1.5</v>
      </c>
      <c r="L44" s="16"/>
      <c r="M44" s="17"/>
      <c r="N44" s="24">
        <v>191.72200174232898</v>
      </c>
      <c r="O44" s="16"/>
      <c r="P44" s="17"/>
      <c r="Q44" s="24">
        <v>2.4177949709865088</v>
      </c>
      <c r="R44" s="16"/>
      <c r="S44" s="17"/>
      <c r="T44" s="15">
        <v>96.249379036264259</v>
      </c>
      <c r="U44" s="16"/>
      <c r="V44" s="17"/>
      <c r="W44" s="15">
        <v>4.6126553672316382</v>
      </c>
      <c r="X44" s="16"/>
      <c r="Y44" s="17"/>
    </row>
    <row r="45" spans="1:25" x14ac:dyDescent="0.2">
      <c r="A45" s="2">
        <v>40451</v>
      </c>
      <c r="B45" s="15">
        <v>4.6132038858220703</v>
      </c>
      <c r="C45" s="16"/>
      <c r="D45" s="17"/>
      <c r="E45" s="23">
        <v>8.3514344153660929</v>
      </c>
      <c r="F45" s="16"/>
      <c r="G45" s="17"/>
      <c r="H45" s="15">
        <v>138.05355303810509</v>
      </c>
      <c r="I45" s="16"/>
      <c r="J45" s="17"/>
      <c r="K45" s="15">
        <v>1.75</v>
      </c>
      <c r="L45" s="16"/>
      <c r="M45" s="17"/>
      <c r="N45" s="24">
        <v>218.5403155551254</v>
      </c>
      <c r="O45" s="16"/>
      <c r="P45" s="17"/>
      <c r="Q45" s="24">
        <v>2.3877745940782846</v>
      </c>
      <c r="R45" s="16"/>
      <c r="S45" s="17"/>
      <c r="T45" s="15">
        <v>91.033283656234445</v>
      </c>
      <c r="U45" s="16"/>
      <c r="V45" s="17"/>
      <c r="W45" s="15">
        <v>4.2780206998053458</v>
      </c>
      <c r="X45" s="16"/>
      <c r="Y45" s="17"/>
    </row>
    <row r="46" spans="1:25" x14ac:dyDescent="0.2">
      <c r="A46" s="2">
        <v>40543</v>
      </c>
      <c r="B46" s="15">
        <v>6.260574618859005</v>
      </c>
      <c r="C46" s="16"/>
      <c r="D46" s="17"/>
      <c r="E46" s="23">
        <v>8.1341831361175725</v>
      </c>
      <c r="F46" s="16"/>
      <c r="G46" s="17"/>
      <c r="H46" s="15">
        <v>143.51184346035021</v>
      </c>
      <c r="I46" s="16"/>
      <c r="J46" s="17"/>
      <c r="K46" s="15">
        <v>2</v>
      </c>
      <c r="L46" s="16"/>
      <c r="M46" s="17"/>
      <c r="N46" s="24">
        <v>236.95673216532774</v>
      </c>
      <c r="O46" s="16"/>
      <c r="P46" s="17"/>
      <c r="Q46" s="24">
        <v>2.661596958174961</v>
      </c>
      <c r="R46" s="16"/>
      <c r="S46" s="17"/>
      <c r="T46" s="15">
        <v>88.152011922503704</v>
      </c>
      <c r="U46" s="16"/>
      <c r="V46" s="17"/>
      <c r="W46" s="15">
        <v>4.4246923076923075</v>
      </c>
      <c r="X46" s="16"/>
      <c r="Y46" s="17"/>
    </row>
    <row r="47" spans="1:25" x14ac:dyDescent="0.2">
      <c r="A47" s="2">
        <v>40633</v>
      </c>
      <c r="B47" s="15">
        <v>4.5306515044176043</v>
      </c>
      <c r="C47" s="16"/>
      <c r="D47" s="17"/>
      <c r="E47" s="23">
        <v>7.5580617494019702</v>
      </c>
      <c r="F47" s="16"/>
      <c r="G47" s="17"/>
      <c r="H47" s="15">
        <v>148.45520082389297</v>
      </c>
      <c r="I47" s="16"/>
      <c r="J47" s="17"/>
      <c r="K47" s="15">
        <v>2.5</v>
      </c>
      <c r="L47" s="16"/>
      <c r="M47" s="17"/>
      <c r="N47" s="24">
        <v>233.78375762268905</v>
      </c>
      <c r="O47" s="16"/>
      <c r="P47" s="17"/>
      <c r="Q47" s="24">
        <v>4.2689357622242685</v>
      </c>
      <c r="R47" s="16"/>
      <c r="S47" s="17"/>
      <c r="T47" s="15">
        <v>86.462990561351191</v>
      </c>
      <c r="U47" s="16"/>
      <c r="V47" s="17"/>
      <c r="W47" s="15">
        <v>4.9536718750000013</v>
      </c>
      <c r="X47" s="16"/>
      <c r="Y47" s="17"/>
    </row>
    <row r="48" spans="1:25" x14ac:dyDescent="0.2">
      <c r="A48" s="2">
        <v>40724</v>
      </c>
      <c r="B48" s="15">
        <v>3.8242257447037575</v>
      </c>
      <c r="C48" s="16"/>
      <c r="D48" s="17"/>
      <c r="E48" s="23">
        <v>7.044107668129314</v>
      </c>
      <c r="F48" s="16"/>
      <c r="G48" s="17"/>
      <c r="H48" s="15">
        <v>151.28733264675597</v>
      </c>
      <c r="I48" s="16"/>
      <c r="J48" s="17"/>
      <c r="K48" s="15">
        <v>3.25</v>
      </c>
      <c r="L48" s="16"/>
      <c r="M48" s="17"/>
      <c r="N48" s="24">
        <v>215.54157390378478</v>
      </c>
      <c r="O48" s="16"/>
      <c r="P48" s="17"/>
      <c r="Q48" s="24">
        <v>4.1964117091594977</v>
      </c>
      <c r="R48" s="16"/>
      <c r="S48" s="17"/>
      <c r="T48" s="15">
        <v>84.823646299056108</v>
      </c>
      <c r="U48" s="16"/>
      <c r="V48" s="17"/>
      <c r="W48" s="15">
        <v>5.1478947368421055</v>
      </c>
      <c r="X48" s="16"/>
      <c r="Y48" s="17"/>
    </row>
    <row r="49" spans="1:25" x14ac:dyDescent="0.2">
      <c r="A49" s="2">
        <v>40816</v>
      </c>
      <c r="B49" s="15">
        <v>4.3408599853587582</v>
      </c>
      <c r="C49" s="16"/>
      <c r="D49" s="17"/>
      <c r="E49" s="23">
        <v>7.030681735193312</v>
      </c>
      <c r="F49" s="16"/>
      <c r="G49" s="17"/>
      <c r="H49" s="15">
        <v>149.69104016477863</v>
      </c>
      <c r="I49" s="16"/>
      <c r="J49" s="17"/>
      <c r="K49" s="15">
        <v>3.25</v>
      </c>
      <c r="L49" s="16"/>
      <c r="M49" s="17"/>
      <c r="N49" s="24">
        <v>187.73981221566169</v>
      </c>
      <c r="O49" s="16"/>
      <c r="P49" s="17"/>
      <c r="Q49" s="24">
        <v>2.9328358208955185</v>
      </c>
      <c r="R49" s="16"/>
      <c r="S49" s="17"/>
      <c r="T49" s="15">
        <v>92.200695479383995</v>
      </c>
      <c r="U49" s="16"/>
      <c r="V49" s="17"/>
      <c r="W49" s="15">
        <v>4.7189507048584884</v>
      </c>
      <c r="X49" s="16"/>
      <c r="Y49" s="17"/>
    </row>
    <row r="50" spans="1:25" x14ac:dyDescent="0.2">
      <c r="A50" s="2">
        <v>40908</v>
      </c>
      <c r="B50" s="15">
        <v>3.4672720250751965</v>
      </c>
      <c r="C50" s="16"/>
      <c r="D50" s="17"/>
      <c r="E50" s="23">
        <v>6.8416571631014129</v>
      </c>
      <c r="F50" s="16"/>
      <c r="G50" s="17"/>
      <c r="H50" s="15">
        <v>149.2276004119465</v>
      </c>
      <c r="I50" s="16"/>
      <c r="J50" s="17"/>
      <c r="K50" s="15">
        <v>2.75</v>
      </c>
      <c r="L50" s="16"/>
      <c r="M50" s="17"/>
      <c r="N50" s="24">
        <v>189.42793534023818</v>
      </c>
      <c r="O50" s="16"/>
      <c r="P50" s="17"/>
      <c r="Q50" s="24">
        <v>2.1703703703702892</v>
      </c>
      <c r="R50" s="16"/>
      <c r="S50" s="17"/>
      <c r="T50" s="15">
        <v>94.908097367113754</v>
      </c>
      <c r="U50" s="16"/>
      <c r="V50" s="17"/>
      <c r="W50" s="15">
        <v>4.4017486338797811</v>
      </c>
      <c r="X50" s="16"/>
      <c r="Y50" s="17"/>
    </row>
    <row r="51" spans="1:25" x14ac:dyDescent="0.2">
      <c r="A51" s="2">
        <v>40999</v>
      </c>
      <c r="B51" s="15">
        <v>2.9078942610108349</v>
      </c>
      <c r="C51" s="16"/>
      <c r="D51" s="17"/>
      <c r="E51" s="23">
        <v>6.8669285330771181</v>
      </c>
      <c r="F51" s="16"/>
      <c r="G51" s="17"/>
      <c r="H51" s="15">
        <v>151.08135942327499</v>
      </c>
      <c r="I51" s="16"/>
      <c r="J51" s="17"/>
      <c r="K51" s="15">
        <v>2.5</v>
      </c>
      <c r="L51" s="16"/>
      <c r="M51" s="17"/>
      <c r="N51" s="24">
        <v>199.87997289710586</v>
      </c>
      <c r="O51" s="16"/>
      <c r="P51" s="17"/>
      <c r="Q51" s="24">
        <v>1.8536585365854563</v>
      </c>
      <c r="R51" s="16"/>
      <c r="S51" s="17"/>
      <c r="T51" s="15">
        <v>92.275211127670133</v>
      </c>
      <c r="U51" s="16"/>
      <c r="V51" s="17"/>
      <c r="W51" s="15">
        <v>4.3301612903225815</v>
      </c>
      <c r="X51" s="16"/>
      <c r="Y51" s="17"/>
    </row>
    <row r="52" spans="1:25" x14ac:dyDescent="0.2">
      <c r="A52" s="2">
        <v>41090</v>
      </c>
      <c r="B52" s="15">
        <v>3.0854748399488763</v>
      </c>
      <c r="C52" s="16"/>
      <c r="D52" s="17"/>
      <c r="E52" s="23">
        <v>6.8123143547178184</v>
      </c>
      <c r="F52" s="16"/>
      <c r="G52" s="17"/>
      <c r="H52" s="15">
        <v>152.52317198764163</v>
      </c>
      <c r="I52" s="16"/>
      <c r="J52" s="17"/>
      <c r="K52" s="15">
        <v>2.5</v>
      </c>
      <c r="L52" s="16"/>
      <c r="M52" s="17"/>
      <c r="N52" s="24">
        <v>187.75723550479148</v>
      </c>
      <c r="O52" s="16"/>
      <c r="P52" s="17"/>
      <c r="Q52" s="24">
        <v>0.96153846153852474</v>
      </c>
      <c r="R52" s="16"/>
      <c r="S52" s="17"/>
      <c r="T52" s="15">
        <v>97.441629408842502</v>
      </c>
      <c r="U52" s="16"/>
      <c r="V52" s="17"/>
      <c r="W52" s="15">
        <v>4.2140983606557381</v>
      </c>
      <c r="X52" s="16"/>
      <c r="Y52" s="17"/>
    </row>
    <row r="53" spans="1:25" x14ac:dyDescent="0.2">
      <c r="A53" s="2">
        <v>41182</v>
      </c>
      <c r="B53" s="15">
        <v>4.2470033157248288</v>
      </c>
      <c r="C53" s="16"/>
      <c r="D53" s="17"/>
      <c r="E53" s="23">
        <v>6.827540767583594</v>
      </c>
      <c r="F53" s="16"/>
      <c r="G53" s="17"/>
      <c r="H53" s="15">
        <v>155.8187435633368</v>
      </c>
      <c r="I53" s="16"/>
      <c r="J53" s="17"/>
      <c r="K53" s="15">
        <v>2.25</v>
      </c>
      <c r="L53" s="16"/>
      <c r="M53" s="17"/>
      <c r="N53" s="24">
        <v>204.15835833897987</v>
      </c>
      <c r="O53" s="16"/>
      <c r="P53" s="17"/>
      <c r="Q53" s="24">
        <v>2.1153846153846301</v>
      </c>
      <c r="R53" s="16"/>
      <c r="S53" s="17"/>
      <c r="T53" s="15">
        <v>97.168405365126659</v>
      </c>
      <c r="U53" s="16"/>
      <c r="V53" s="17"/>
      <c r="W53" s="15">
        <v>3.9207887087529687</v>
      </c>
      <c r="X53" s="16"/>
      <c r="Y53" s="17"/>
    </row>
    <row r="54" spans="1:25" x14ac:dyDescent="0.2">
      <c r="A54" s="2">
        <v>41274</v>
      </c>
      <c r="B54" s="15">
        <v>3.5831589265965524</v>
      </c>
      <c r="C54" s="16"/>
      <c r="D54" s="17"/>
      <c r="E54" s="23">
        <v>6.9177893868572999</v>
      </c>
      <c r="F54" s="16"/>
      <c r="G54" s="17"/>
      <c r="H54" s="15">
        <v>162.20391349124614</v>
      </c>
      <c r="I54" s="16"/>
      <c r="J54" s="17"/>
      <c r="K54" s="15">
        <v>2</v>
      </c>
      <c r="L54" s="16"/>
      <c r="M54" s="17"/>
      <c r="N54" s="24">
        <v>203.08972993901858</v>
      </c>
      <c r="O54" s="16"/>
      <c r="P54" s="17"/>
      <c r="Q54" s="24">
        <v>1.6346153846156675</v>
      </c>
      <c r="R54" s="16"/>
      <c r="S54" s="17"/>
      <c r="T54" s="15">
        <v>92.722305017386972</v>
      </c>
      <c r="U54" s="16"/>
      <c r="V54" s="17"/>
      <c r="W54" s="15">
        <v>3.8652380952380949</v>
      </c>
      <c r="X54" s="16"/>
      <c r="Y54" s="17"/>
    </row>
    <row r="55" spans="1:25" x14ac:dyDescent="0.2">
      <c r="A55" s="2">
        <v>41364</v>
      </c>
      <c r="B55" s="15">
        <v>2.5043427786072492</v>
      </c>
      <c r="C55" s="16"/>
      <c r="D55" s="17"/>
      <c r="E55" s="23">
        <v>6.5928356576428762</v>
      </c>
      <c r="F55" s="16"/>
      <c r="G55" s="17"/>
      <c r="H55" s="15">
        <v>164.77857878475797</v>
      </c>
      <c r="I55" s="16"/>
      <c r="J55" s="17"/>
      <c r="K55" s="15">
        <v>1.75</v>
      </c>
      <c r="L55" s="16"/>
      <c r="M55" s="17"/>
      <c r="N55" s="24">
        <v>212.95905527054506</v>
      </c>
      <c r="O55" s="16"/>
      <c r="P55" s="17"/>
      <c r="Q55" s="24">
        <v>1.2701193491617468</v>
      </c>
      <c r="R55" s="16"/>
      <c r="S55" s="17"/>
      <c r="T55" s="15">
        <v>90.611028315946342</v>
      </c>
      <c r="U55" s="16"/>
      <c r="V55" s="17"/>
      <c r="W55" s="15">
        <v>3.7118079096045205</v>
      </c>
      <c r="X55" s="16"/>
      <c r="Y55" s="17"/>
    </row>
    <row r="56" spans="1:25" x14ac:dyDescent="0.2">
      <c r="A56" s="2">
        <v>41455</v>
      </c>
      <c r="B56" s="15">
        <v>4.7240924546286367</v>
      </c>
      <c r="C56" s="16"/>
      <c r="D56" s="17"/>
      <c r="E56" s="23">
        <v>6.7110069236220902</v>
      </c>
      <c r="F56" s="16"/>
      <c r="G56" s="17"/>
      <c r="H56" s="15">
        <v>168.02265705458291</v>
      </c>
      <c r="I56" s="16"/>
      <c r="J56" s="17"/>
      <c r="K56" s="15">
        <v>1.25</v>
      </c>
      <c r="L56" s="16"/>
      <c r="M56" s="17"/>
      <c r="N56" s="24">
        <v>207.42425709031079</v>
      </c>
      <c r="O56" s="16"/>
      <c r="P56" s="17"/>
      <c r="Q56" s="24">
        <v>1.9939092000325287</v>
      </c>
      <c r="R56" s="16"/>
      <c r="S56" s="17"/>
      <c r="T56" s="15">
        <v>89.865871833084952</v>
      </c>
      <c r="U56" s="16"/>
      <c r="V56" s="17"/>
      <c r="W56" s="15">
        <v>3.3859444444444442</v>
      </c>
      <c r="X56" s="16"/>
      <c r="Y56" s="17"/>
    </row>
    <row r="57" spans="1:25" x14ac:dyDescent="0.2">
      <c r="A57" s="2">
        <v>41547</v>
      </c>
      <c r="B57" s="15">
        <v>2.3392797398574805</v>
      </c>
      <c r="C57" s="16"/>
      <c r="D57" s="17"/>
      <c r="E57" s="23">
        <v>6.0160971247391668</v>
      </c>
      <c r="F57" s="16"/>
      <c r="G57" s="17"/>
      <c r="H57" s="15">
        <v>169.20700308959835</v>
      </c>
      <c r="I57" s="16"/>
      <c r="J57" s="17"/>
      <c r="K57" s="15">
        <v>1.25</v>
      </c>
      <c r="L57" s="16"/>
      <c r="M57" s="17"/>
      <c r="N57" s="24">
        <v>221.18091181879794</v>
      </c>
      <c r="O57" s="16"/>
      <c r="P57" s="17"/>
      <c r="Q57" s="24">
        <v>1.336727573373242</v>
      </c>
      <c r="R57" s="16"/>
      <c r="S57" s="17"/>
      <c r="T57" s="15">
        <v>87.853949329359168</v>
      </c>
      <c r="U57" s="16"/>
      <c r="V57" s="17"/>
      <c r="W57" s="15">
        <v>3.5051398197506458</v>
      </c>
      <c r="X57" s="16"/>
      <c r="Y57" s="17"/>
    </row>
    <row r="58" spans="1:25" x14ac:dyDescent="0.2">
      <c r="A58" s="2">
        <v>41639</v>
      </c>
      <c r="B58" s="15"/>
      <c r="C58" s="18">
        <v>4.2</v>
      </c>
      <c r="D58" s="19">
        <v>4.2</v>
      </c>
      <c r="E58" s="15"/>
      <c r="F58" s="18">
        <v>7.0300000000000029</v>
      </c>
      <c r="G58" s="19">
        <v>7.0300000000000029</v>
      </c>
      <c r="H58" s="15"/>
      <c r="I58" s="18">
        <v>170.3914521112255</v>
      </c>
      <c r="J58" s="19">
        <v>170.3914521112255</v>
      </c>
      <c r="K58" s="15"/>
      <c r="L58" s="18">
        <v>0.999999999999999</v>
      </c>
      <c r="M58" s="19">
        <v>0.999999999999999</v>
      </c>
      <c r="N58" s="24"/>
      <c r="O58" s="18">
        <v>226.56586256227973</v>
      </c>
      <c r="P58" s="19">
        <v>226.56586256227973</v>
      </c>
      <c r="Q58" s="24"/>
      <c r="R58" s="18">
        <v>2.2368732338371</v>
      </c>
      <c r="S58" s="19">
        <v>2.2368732338371</v>
      </c>
      <c r="T58" s="15"/>
      <c r="U58" s="18">
        <v>88.271255588673625</v>
      </c>
      <c r="V58" s="19">
        <v>88.271255588673625</v>
      </c>
      <c r="W58" s="15"/>
      <c r="X58" s="18">
        <v>3.4643700610055546</v>
      </c>
      <c r="Y58" s="19">
        <v>3.4643700610055546</v>
      </c>
    </row>
    <row r="59" spans="1:25" x14ac:dyDescent="0.2">
      <c r="A59" s="2">
        <v>41729</v>
      </c>
      <c r="B59" s="15"/>
      <c r="C59" s="18">
        <v>2.5711431611774103</v>
      </c>
      <c r="D59" s="19">
        <v>-3.0800000000000454</v>
      </c>
      <c r="E59" s="15"/>
      <c r="F59" s="18">
        <v>7.2100000000000035</v>
      </c>
      <c r="G59" s="19">
        <v>7.8589127904719254</v>
      </c>
      <c r="H59" s="15"/>
      <c r="I59" s="18">
        <v>172.26575808444898</v>
      </c>
      <c r="J59" s="19">
        <v>167.30534123897743</v>
      </c>
      <c r="K59" s="15"/>
      <c r="L59" s="18">
        <v>1.0000000000000089</v>
      </c>
      <c r="M59" s="19">
        <v>2.3018655358855944</v>
      </c>
      <c r="N59" s="24"/>
      <c r="O59" s="18">
        <v>226.72373848607364</v>
      </c>
      <c r="P59" s="19">
        <v>182.11374982422274</v>
      </c>
      <c r="Q59" s="24"/>
      <c r="R59" s="18">
        <v>2.6436502915856197</v>
      </c>
      <c r="S59" s="19">
        <v>3.6017969010115003</v>
      </c>
      <c r="T59" s="15"/>
      <c r="U59" s="18">
        <v>88.469865913748166</v>
      </c>
      <c r="V59" s="19">
        <v>91.80327407301273</v>
      </c>
      <c r="W59" s="15"/>
      <c r="X59" s="18">
        <v>3.0372435589833424</v>
      </c>
      <c r="Y59" s="19">
        <v>4.9754694422855952</v>
      </c>
    </row>
    <row r="60" spans="1:25" x14ac:dyDescent="0.2">
      <c r="A60" s="2">
        <v>41820</v>
      </c>
      <c r="B60" s="15"/>
      <c r="C60" s="18">
        <v>2.6688099917446726</v>
      </c>
      <c r="D60" s="19">
        <v>-4.8399999999999554</v>
      </c>
      <c r="E60" s="15"/>
      <c r="F60" s="18">
        <v>7.3300000000000072</v>
      </c>
      <c r="G60" s="19">
        <v>8.9508451540419109</v>
      </c>
      <c r="H60" s="15"/>
      <c r="I60" s="18">
        <v>177.43373082698244</v>
      </c>
      <c r="J60" s="19">
        <v>161.24491008253955</v>
      </c>
      <c r="K60" s="15"/>
      <c r="L60" s="18">
        <v>1.0000000000000084</v>
      </c>
      <c r="M60" s="19">
        <v>3.3002423325545078</v>
      </c>
      <c r="N60" s="24"/>
      <c r="O60" s="18">
        <v>223.18677784021091</v>
      </c>
      <c r="P60" s="19">
        <v>193.77965766105444</v>
      </c>
      <c r="Q60" s="24"/>
      <c r="R60" s="18">
        <v>1.9369018269646432</v>
      </c>
      <c r="S60" s="19">
        <v>4.1876054861048617</v>
      </c>
      <c r="T60" s="15"/>
      <c r="U60" s="18">
        <v>88.536218313183483</v>
      </c>
      <c r="V60" s="19">
        <v>95.283995065286732</v>
      </c>
      <c r="W60" s="15"/>
      <c r="X60" s="18">
        <v>3.25</v>
      </c>
      <c r="Y60" s="19">
        <v>6.1044753074545079</v>
      </c>
    </row>
    <row r="61" spans="1:25" x14ac:dyDescent="0.2">
      <c r="A61" s="2">
        <v>41912</v>
      </c>
      <c r="B61" s="15"/>
      <c r="C61" s="18">
        <v>2.766405523968603</v>
      </c>
      <c r="D61" s="19">
        <v>-5.6999999999999664</v>
      </c>
      <c r="E61" s="15"/>
      <c r="F61" s="18">
        <v>7.4200000000000097</v>
      </c>
      <c r="G61" s="19">
        <v>10.314426533110558</v>
      </c>
      <c r="H61" s="15"/>
      <c r="I61" s="18">
        <v>179.38550186607924</v>
      </c>
      <c r="J61" s="19">
        <v>152.48356089627472</v>
      </c>
      <c r="K61" s="15"/>
      <c r="L61" s="18">
        <v>1.1000000000000072</v>
      </c>
      <c r="M61" s="19">
        <v>4.5202772760365804</v>
      </c>
      <c r="N61" s="24"/>
      <c r="O61" s="18">
        <v>228.97049828942991</v>
      </c>
      <c r="P61" s="19">
        <v>157.73210056053321</v>
      </c>
      <c r="Q61" s="24"/>
      <c r="R61" s="18">
        <v>1.9134731238101388</v>
      </c>
      <c r="S61" s="19">
        <v>5.6848927086176948</v>
      </c>
      <c r="T61" s="15"/>
      <c r="U61" s="18">
        <v>88.580486422340073</v>
      </c>
      <c r="V61" s="19">
        <v>99.364951869878439</v>
      </c>
      <c r="W61" s="15"/>
      <c r="X61" s="18">
        <v>3.5</v>
      </c>
      <c r="Y61" s="19">
        <v>7.0138978470365805</v>
      </c>
    </row>
    <row r="62" spans="1:25" x14ac:dyDescent="0.2">
      <c r="A62" s="2">
        <v>42004</v>
      </c>
      <c r="B62" s="15"/>
      <c r="C62" s="18">
        <v>2.9613831783795805</v>
      </c>
      <c r="D62" s="19">
        <v>-2.3000000000000487</v>
      </c>
      <c r="E62" s="15"/>
      <c r="F62" s="18">
        <v>7.4700000000000131</v>
      </c>
      <c r="G62" s="19">
        <v>11.275578084215301</v>
      </c>
      <c r="H62" s="15"/>
      <c r="I62" s="18">
        <v>182.25566989593651</v>
      </c>
      <c r="J62" s="19">
        <v>141.43650027696813</v>
      </c>
      <c r="K62" s="15"/>
      <c r="L62" s="18">
        <v>1.2500000000000018</v>
      </c>
      <c r="M62" s="19">
        <v>5.5394055944608001</v>
      </c>
      <c r="N62" s="24"/>
      <c r="O62" s="18">
        <v>233.85749953890465</v>
      </c>
      <c r="P62" s="19">
        <v>110.69170650426244</v>
      </c>
      <c r="Q62" s="24"/>
      <c r="R62" s="18">
        <v>2.0149671424320559</v>
      </c>
      <c r="S62" s="19">
        <v>7.1806544862041966</v>
      </c>
      <c r="T62" s="15"/>
      <c r="U62" s="18">
        <v>88.514051057523318</v>
      </c>
      <c r="V62" s="19">
        <v>103.27693009978216</v>
      </c>
      <c r="W62" s="15"/>
      <c r="X62" s="18">
        <v>3.75</v>
      </c>
      <c r="Y62" s="19">
        <v>8.0862158799608004</v>
      </c>
    </row>
    <row r="63" spans="1:25" x14ac:dyDescent="0.2">
      <c r="A63" s="2">
        <v>42094</v>
      </c>
      <c r="B63" s="15"/>
      <c r="C63" s="18">
        <v>2.9613831783796036</v>
      </c>
      <c r="D63" s="19">
        <v>1.1999999999999229</v>
      </c>
      <c r="E63" s="15"/>
      <c r="F63" s="18">
        <v>7.5900000000000105</v>
      </c>
      <c r="G63" s="19">
        <v>11.674526263483285</v>
      </c>
      <c r="H63" s="15"/>
      <c r="I63" s="18">
        <v>183.02584082143812</v>
      </c>
      <c r="J63" s="19">
        <v>136.31313621346399</v>
      </c>
      <c r="K63" s="15"/>
      <c r="L63" s="18">
        <v>1.4999999999999938</v>
      </c>
      <c r="M63" s="19">
        <v>6.2239535783135196</v>
      </c>
      <c r="N63" s="24"/>
      <c r="O63" s="18">
        <v>233.09032239607978</v>
      </c>
      <c r="P63" s="19">
        <v>113.76823340484715</v>
      </c>
      <c r="Q63" s="24"/>
      <c r="R63" s="18">
        <v>2.0149671424320337</v>
      </c>
      <c r="S63" s="19">
        <v>7.5626592116034619</v>
      </c>
      <c r="T63" s="15"/>
      <c r="U63" s="18">
        <v>88.857063147798002</v>
      </c>
      <c r="V63" s="19">
        <v>106.56318814949819</v>
      </c>
      <c r="W63" s="15"/>
      <c r="X63" s="18">
        <v>3.8924562680055539</v>
      </c>
      <c r="Y63" s="19">
        <v>9.2239535783135196</v>
      </c>
    </row>
    <row r="64" spans="1:25" x14ac:dyDescent="0.2">
      <c r="A64" s="2">
        <v>42185</v>
      </c>
      <c r="B64" s="15"/>
      <c r="C64" s="18">
        <v>2.9613831783795863</v>
      </c>
      <c r="D64" s="19">
        <v>2.1000000000000503</v>
      </c>
      <c r="E64" s="15"/>
      <c r="F64" s="18">
        <v>7.7600000000000096</v>
      </c>
      <c r="G64" s="19">
        <v>11.740965364095889</v>
      </c>
      <c r="H64" s="15"/>
      <c r="I64" s="18">
        <v>184.11682135062657</v>
      </c>
      <c r="J64" s="19">
        <v>136.31313621346399</v>
      </c>
      <c r="K64" s="15"/>
      <c r="L64" s="18">
        <v>1.7499999999999929</v>
      </c>
      <c r="M64" s="19">
        <v>6.5754909547158746</v>
      </c>
      <c r="N64" s="24"/>
      <c r="O64" s="18">
        <v>241.4670611504381</v>
      </c>
      <c r="P64" s="19">
        <v>116.53807610067591</v>
      </c>
      <c r="Q64" s="24"/>
      <c r="R64" s="18">
        <v>2.0149671424320559</v>
      </c>
      <c r="S64" s="19">
        <v>7.0633565794164355</v>
      </c>
      <c r="T64" s="15"/>
      <c r="U64" s="18">
        <v>89.4203767442702</v>
      </c>
      <c r="V64" s="19">
        <v>109.37609142351748</v>
      </c>
      <c r="W64" s="15"/>
      <c r="X64" s="18">
        <v>4.0618952680055553</v>
      </c>
      <c r="Y64" s="19">
        <v>9.1754909547158743</v>
      </c>
    </row>
    <row r="65" spans="1:25" x14ac:dyDescent="0.2">
      <c r="A65" s="2">
        <v>42277</v>
      </c>
      <c r="B65" s="15"/>
      <c r="C65" s="18">
        <v>2.9613831783796067</v>
      </c>
      <c r="D65" s="19">
        <v>2.6</v>
      </c>
      <c r="E65" s="15"/>
      <c r="F65" s="18">
        <v>7.9300000000000077</v>
      </c>
      <c r="G65" s="19">
        <v>11.572458661322802</v>
      </c>
      <c r="H65" s="15"/>
      <c r="I65" s="18">
        <v>184.97860354373947</v>
      </c>
      <c r="J65" s="19">
        <v>138.10209724616905</v>
      </c>
      <c r="K65" s="15"/>
      <c r="L65" s="18">
        <v>1.9999999999999942</v>
      </c>
      <c r="M65" s="19">
        <v>6.7011590426893903</v>
      </c>
      <c r="N65" s="24"/>
      <c r="O65" s="18">
        <v>246.09796071474148</v>
      </c>
      <c r="P65" s="19">
        <v>123.44675001087151</v>
      </c>
      <c r="Q65" s="24"/>
      <c r="R65" s="18">
        <v>2.0149671424320337</v>
      </c>
      <c r="S65" s="19">
        <v>6.4090851335337096</v>
      </c>
      <c r="T65" s="15"/>
      <c r="U65" s="18">
        <v>89.445655229924597</v>
      </c>
      <c r="V65" s="19">
        <v>111.755158268694</v>
      </c>
      <c r="W65" s="15"/>
      <c r="X65" s="18">
        <v>4.2313342680055559</v>
      </c>
      <c r="Y65" s="19">
        <v>9.0113106291505005</v>
      </c>
    </row>
    <row r="66" spans="1:25" x14ac:dyDescent="0.2">
      <c r="A66" s="2">
        <v>42369</v>
      </c>
      <c r="B66" s="20"/>
      <c r="C66" s="21">
        <v>2.9613831783795943</v>
      </c>
      <c r="D66" s="22">
        <v>4.5999999999999996</v>
      </c>
      <c r="E66" s="20"/>
      <c r="F66" s="21">
        <v>8.100000000000005</v>
      </c>
      <c r="G66" s="22">
        <v>10.864781105399951</v>
      </c>
      <c r="H66" s="20"/>
      <c r="I66" s="21">
        <v>185.92806175955906</v>
      </c>
      <c r="J66" s="22">
        <v>139.40562510159106</v>
      </c>
      <c r="K66" s="20"/>
      <c r="L66" s="21">
        <v>2.2499999999999933</v>
      </c>
      <c r="M66" s="22">
        <v>6.3134044093233532</v>
      </c>
      <c r="N66" s="25"/>
      <c r="O66" s="21">
        <v>256.75832643308979</v>
      </c>
      <c r="P66" s="22">
        <v>126.45222938422744</v>
      </c>
      <c r="Q66" s="25"/>
      <c r="R66" s="21">
        <v>2.0149671424320559</v>
      </c>
      <c r="S66" s="22">
        <v>5.4785342392774661</v>
      </c>
      <c r="T66" s="20"/>
      <c r="U66" s="21">
        <v>89.276758368234923</v>
      </c>
      <c r="V66" s="22">
        <v>110.15802599827353</v>
      </c>
      <c r="W66" s="20"/>
      <c r="X66" s="21">
        <v>4.4007732680055556</v>
      </c>
      <c r="Y66" s="22">
        <v>8.4438591687066875</v>
      </c>
    </row>
    <row r="67" spans="1:25" s="4" customFormat="1" x14ac:dyDescent="0.2">
      <c r="A67" s="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4" customFormat="1" x14ac:dyDescent="0.2">
      <c r="A68" s="3"/>
      <c r="O68" s="5"/>
    </row>
    <row r="69" spans="1:25" s="4" customFormat="1" x14ac:dyDescent="0.2">
      <c r="A69" s="6"/>
    </row>
    <row r="70" spans="1:25" s="4" customFormat="1" x14ac:dyDescent="0.2">
      <c r="A70" s="7"/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4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5" s="4" customFormat="1" x14ac:dyDescent="0.2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1"/>
    </row>
    <row r="72" spans="1:25" s="4" customFormat="1" x14ac:dyDescent="0.2">
      <c r="A72" s="9"/>
    </row>
    <row r="73" spans="1:25" s="4" customFormat="1" x14ac:dyDescent="0.2">
      <c r="A73" s="9"/>
    </row>
    <row r="74" spans="1:25" s="4" customFormat="1" x14ac:dyDescent="0.2">
      <c r="A74" s="9"/>
    </row>
    <row r="75" spans="1:25" s="4" customFormat="1" x14ac:dyDescent="0.2">
      <c r="A75" s="9"/>
    </row>
    <row r="76" spans="1:25" s="4" customFormat="1" x14ac:dyDescent="0.2">
      <c r="A76" s="9"/>
    </row>
    <row r="77" spans="1:25" s="4" customFormat="1" x14ac:dyDescent="0.2">
      <c r="A77" s="9"/>
    </row>
    <row r="78" spans="1:25" s="4" customFormat="1" x14ac:dyDescent="0.2">
      <c r="A78" s="9"/>
    </row>
    <row r="79" spans="1:25" s="4" customFormat="1" x14ac:dyDescent="0.2">
      <c r="A79" s="9"/>
    </row>
    <row r="80" spans="1:25" s="4" customFormat="1" x14ac:dyDescent="0.2">
      <c r="A80" s="9"/>
    </row>
    <row r="81" spans="1:1" s="4" customFormat="1" x14ac:dyDescent="0.2">
      <c r="A81" s="9"/>
    </row>
    <row r="82" spans="1:1" s="4" customFormat="1" x14ac:dyDescent="0.2">
      <c r="A82" s="9"/>
    </row>
    <row r="83" spans="1:1" s="4" customFormat="1" x14ac:dyDescent="0.2">
      <c r="A83" s="9"/>
    </row>
    <row r="84" spans="1:1" s="4" customFormat="1" x14ac:dyDescent="0.2">
      <c r="A84" s="9"/>
    </row>
    <row r="85" spans="1:1" s="4" customFormat="1" x14ac:dyDescent="0.2">
      <c r="A85" s="9"/>
    </row>
    <row r="86" spans="1:1" s="4" customFormat="1" x14ac:dyDescent="0.2">
      <c r="A86" s="9"/>
    </row>
    <row r="87" spans="1:1" s="4" customFormat="1" x14ac:dyDescent="0.2">
      <c r="A87" s="9"/>
    </row>
    <row r="88" spans="1:1" s="4" customFormat="1" x14ac:dyDescent="0.2">
      <c r="A88" s="9"/>
    </row>
    <row r="89" spans="1:1" s="4" customFormat="1" x14ac:dyDescent="0.2">
      <c r="A89" s="9"/>
    </row>
    <row r="90" spans="1:1" s="4" customFormat="1" x14ac:dyDescent="0.2"/>
    <row r="91" spans="1:1" s="4" customFormat="1" x14ac:dyDescent="0.2"/>
    <row r="92" spans="1:1" s="4" customFormat="1" x14ac:dyDescent="0.2"/>
    <row r="93" spans="1:1" s="4" customFormat="1" x14ac:dyDescent="0.2"/>
    <row r="94" spans="1:1" s="4" customFormat="1" x14ac:dyDescent="0.2"/>
    <row r="95" spans="1:1" s="4" customFormat="1" x14ac:dyDescent="0.2"/>
    <row r="96" spans="1:1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</sheetData>
  <mergeCells count="10">
    <mergeCell ref="A71:M71"/>
    <mergeCell ref="B70:M70"/>
    <mergeCell ref="T1:V1"/>
    <mergeCell ref="W1:Y1"/>
    <mergeCell ref="B1:D1"/>
    <mergeCell ref="E1:G1"/>
    <mergeCell ref="H1:J1"/>
    <mergeCell ref="K1:M1"/>
    <mergeCell ref="N1:P1"/>
    <mergeCell ref="Q1:S1"/>
  </mergeCells>
  <pageMargins left="0.75" right="0.75" top="1" bottom="1" header="0.5" footer="0.5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3DDDA8-C2DA-4C7D-A53D-2F334A56B702}"/>
</file>

<file path=customXml/itemProps2.xml><?xml version="1.0" encoding="utf-8"?>
<ds:datastoreItem xmlns:ds="http://schemas.openxmlformats.org/officeDocument/2006/customXml" ds:itemID="{78A38718-F2DB-452B-909D-273CF85E9A59}"/>
</file>

<file path=customXml/itemProps3.xml><?xml version="1.0" encoding="utf-8"?>
<ds:datastoreItem xmlns:ds="http://schemas.openxmlformats.org/officeDocument/2006/customXml" ds:itemID="{1453ADFF-865B-42A6-8243-ECD0FD1D50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איור א'-29</vt:lpstr>
      <vt:lpstr>נתונים לאיור א'-29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אדוה כהן</dc:creator>
  <cp:lastModifiedBy>אדוה כהן</cp:lastModifiedBy>
  <dcterms:created xsi:type="dcterms:W3CDTF">2014-06-01T12:01:49Z</dcterms:created>
  <dcterms:modified xsi:type="dcterms:W3CDTF">2014-06-30T11:43:14Z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