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vsrvpikuah\VPIKUAH\PIKUAHJR\MEHKAR\סקירות\סקירות רבעוניות\2019\רביע 2\טקסט\אנגלית\לוחות ואיורים לסקירה באנגלית\"/>
    </mc:Choice>
  </mc:AlternateContent>
  <bookViews>
    <workbookView xWindow="0" yWindow="0" windowWidth="28770" windowHeight="11730"/>
  </bookViews>
  <sheets>
    <sheet name="Table 8" sheetId="1" r:id="rId1"/>
  </sheets>
  <externalReferences>
    <externalReference r:id="rId2"/>
    <externalReference r:id="rId3"/>
    <externalReference r:id="rId4"/>
  </externalReferences>
  <definedNames>
    <definedName name="_______g1123" hidden="1">'[1]לוח ד-1'!$O$55:$O$60</definedName>
    <definedName name="_______g123" hidden="1">'[1]לוח ד-1'!$O$55:$O$60</definedName>
    <definedName name="_______g2123" hidden="1">'[1]לוח ד-1'!$O$55:$O$60</definedName>
    <definedName name="_______gb1123" hidden="1">'[1]לוח ד-1'!$P$55:$P$60</definedName>
    <definedName name="_______gb123" hidden="1">'[1]לוח ד-1'!$P$55:$P$60</definedName>
    <definedName name="_______gx123" hidden="1">'[1]לוח ד-1'!$K$55:$K$60</definedName>
    <definedName name="_______gxg1123" hidden="1">'[1]לוח ד-1'!$K$55:$K$60</definedName>
    <definedName name="_______gxg2123" hidden="1">'[1]לוח ד-1'!$M$55:$M$60</definedName>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123Graph_A" localSheetId="0" hidden="1">'[2]לוח ד-1'!$O$55:$O$60</definedName>
    <definedName name="__123Graph_A" hidden="1">'[3]לוח ד-1'!$O$55:$O$60</definedName>
    <definedName name="__123Graph_AG1" localSheetId="0" hidden="1">'[2]לוח ד-1'!$O$55:$O$60</definedName>
    <definedName name="__123Graph_AG1" hidden="1">'[3]לוח ד-1'!$O$55:$O$60</definedName>
    <definedName name="__123Graph_AG2" localSheetId="0" hidden="1">'[2]לוח ד-1'!$O$55:$O$60</definedName>
    <definedName name="__123Graph_AG2" hidden="1">'[3]לוח ד-1'!$O$55:$O$60</definedName>
    <definedName name="__123Graph_B" localSheetId="0" hidden="1">'[2]לוח ד-1'!$P$55:$P$60</definedName>
    <definedName name="__123Graph_B" hidden="1">'[3]לוח ד-1'!$P$55:$P$60</definedName>
    <definedName name="__123Graph_BG1" localSheetId="0" hidden="1">'[2]לוח ד-1'!$P$55:$P$60</definedName>
    <definedName name="__123Graph_BG1" hidden="1">'[3]לוח ד-1'!$P$55:$P$60</definedName>
    <definedName name="__123Graph_X" localSheetId="0" hidden="1">'[2]לוח ד-1'!$K$55:$K$60</definedName>
    <definedName name="__123Graph_X" hidden="1">'[3]לוח ד-1'!$K$55:$K$60</definedName>
    <definedName name="__123Graph_XG1" localSheetId="0" hidden="1">'[2]לוח ד-1'!$K$55:$K$60</definedName>
    <definedName name="__123Graph_XG1" hidden="1">'[3]לוח ד-1'!$K$55:$K$60</definedName>
    <definedName name="__123Graph_XG2" localSheetId="0" hidden="1">'[2]לוח ד-1'!$M$55:$M$60</definedName>
    <definedName name="__123Graph_XG2" hidden="1">'[3]לוח ד-1'!$M$55:$M$60</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anscount" hidden="1">1</definedName>
    <definedName name="limcount" hidden="1">1</definedName>
    <definedName name="Pal_Workbook_GUID" hidden="1">"T59QDAF6GSIRCJMB7HTD7UR1"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encount" hidden="1">1</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8" i="1" l="1"/>
  <c r="B27" i="1"/>
  <c r="B26" i="1"/>
</calcChain>
</file>

<file path=xl/sharedStrings.xml><?xml version="1.0" encoding="utf-8"?>
<sst xmlns="http://schemas.openxmlformats.org/spreadsheetml/2006/main" count="55" uniqueCount="33">
  <si>
    <t>Table 8</t>
  </si>
  <si>
    <r>
      <t>Supervisory Activity Segments</t>
    </r>
    <r>
      <rPr>
        <b/>
        <vertAlign val="superscript"/>
        <sz val="12"/>
        <color theme="1"/>
        <rFont val="Times New Roman"/>
        <family val="1"/>
      </rPr>
      <t>a,b</t>
    </r>
    <r>
      <rPr>
        <b/>
        <sz val="12"/>
        <color theme="1"/>
        <rFont val="Times New Roman"/>
        <family val="1"/>
      </rPr>
      <t xml:space="preserve"> - Balance-Sheet Balances and Performance Indices, the Five Banking Groups,</t>
    </r>
  </si>
  <si>
    <t xml:space="preserve"> March 2018, December 2018, and March 2019</t>
  </si>
  <si>
    <t>Households</t>
  </si>
  <si>
    <r>
      <t>Business</t>
    </r>
    <r>
      <rPr>
        <vertAlign val="superscript"/>
        <sz val="11"/>
        <color theme="1"/>
        <rFont val="Times New Roman"/>
        <family val="1"/>
      </rPr>
      <t>c</t>
    </r>
  </si>
  <si>
    <r>
      <t>Total activity in Israel</t>
    </r>
    <r>
      <rPr>
        <vertAlign val="superscript"/>
        <sz val="11"/>
        <color theme="1"/>
        <rFont val="Times New Roman"/>
        <family val="1"/>
      </rPr>
      <t>d</t>
    </r>
  </si>
  <si>
    <t>Housing</t>
  </si>
  <si>
    <t>Other consumer</t>
  </si>
  <si>
    <t>Total household</t>
  </si>
  <si>
    <t>Small and micro businesses</t>
  </si>
  <si>
    <t>Medium businesses</t>
  </si>
  <si>
    <t>Large businesses</t>
  </si>
  <si>
    <t>Total business</t>
  </si>
  <si>
    <t>June 2019</t>
  </si>
  <si>
    <t>(NIS million)</t>
  </si>
  <si>
    <t>Outstanding credit to the end of the reporting period</t>
  </si>
  <si>
    <t>Balance of deposits to the end of the reporting period</t>
  </si>
  <si>
    <t>--</t>
  </si>
  <si>
    <t>Balance of risk assets to the end of the reporting period</t>
  </si>
  <si>
    <t>Net profit</t>
  </si>
  <si>
    <t>(percent)</t>
  </si>
  <si>
    <t>Outstanding impaired debt and debt more than 90 days past due divided by outstanding credit</t>
  </si>
  <si>
    <r>
      <t>Return on assets (net profit divided by the average balance of assets)</t>
    </r>
    <r>
      <rPr>
        <vertAlign val="superscript"/>
        <sz val="11"/>
        <color theme="1"/>
        <rFont val="Times New Roman"/>
        <family val="1"/>
      </rPr>
      <t>e</t>
    </r>
  </si>
  <si>
    <r>
      <t>Net interest margin (net interest income divided by the average balance of assets and liabilities)</t>
    </r>
    <r>
      <rPr>
        <vertAlign val="superscript"/>
        <sz val="11"/>
        <color theme="1"/>
        <rFont val="Times New Roman"/>
        <family val="1"/>
      </rPr>
      <t>e</t>
    </r>
  </si>
  <si>
    <r>
      <t>Loan loss provisions divided by the credit balance to the end of the period</t>
    </r>
    <r>
      <rPr>
        <vertAlign val="superscript"/>
        <sz val="11"/>
        <color theme="1"/>
        <rFont val="Times New Roman"/>
        <family val="1"/>
      </rPr>
      <t>e</t>
    </r>
  </si>
  <si>
    <t>December 2018</t>
  </si>
  <si>
    <t>June 2018</t>
  </si>
  <si>
    <r>
      <rPr>
        <vertAlign val="superscript"/>
        <sz val="10"/>
        <color theme="1"/>
        <rFont val="Times New Roman"/>
        <family val="1"/>
      </rPr>
      <t>a</t>
    </r>
    <r>
      <rPr>
        <sz val="10"/>
        <color theme="1"/>
        <rFont val="Times New Roman"/>
        <family val="1"/>
      </rPr>
      <t xml:space="preserve"> Beginning with the financial statement for the first quarter of 2016, the banks are required to prepare disclosures for the supervisory activity segments according to the new rules adapted to the new, uniform and comparable definitions set out by the Banking Supervision Department, which are mainly based on the classification of customers by their volume of activity.  There are also additional requirements for separate disclosure for the institutional investors segment and for the financial management segment, as well as for disclosures of balance-sheet balances to the end of the reporting period (credit and deposits) and balances of impaired credit and nonimpaired credit 90 days past due.  The implementation of the Directive had no material effect on the banks' financial statements, other than the manner of presentation and disclosure.</t>
    </r>
  </si>
  <si>
    <r>
      <rPr>
        <vertAlign val="superscript"/>
        <sz val="10"/>
        <rFont val="Times New Roman"/>
        <family val="1"/>
      </rPr>
      <t>b</t>
    </r>
    <r>
      <rPr>
        <sz val="10"/>
        <rFont val="Times New Roman"/>
        <family val="1"/>
      </rPr>
      <t xml:space="preserve"> Activity in Israel only.</t>
    </r>
  </si>
  <si>
    <r>
      <rPr>
        <vertAlign val="superscript"/>
        <sz val="10"/>
        <color theme="1"/>
        <rFont val="Times New Roman"/>
        <family val="1"/>
      </rPr>
      <t>c</t>
    </r>
    <r>
      <rPr>
        <sz val="10"/>
        <color theme="1"/>
        <rFont val="Times New Roman"/>
        <family val="1"/>
      </rPr>
      <t xml:space="preserve"> Micro business - Volume of activity totaling less than NIS 10 million; Small business - Volume of activity totaling between NIS 10 million and NIS 50 million; Medium business - Volume of activity totaling between NIS 50 and NIS 250 million; Large business - Volume of activity totaling over NIS 250 million.</t>
    </r>
  </si>
  <si>
    <r>
      <rPr>
        <vertAlign val="superscript"/>
        <sz val="10"/>
        <color theme="1"/>
        <rFont val="Times New Roman"/>
        <family val="1"/>
      </rPr>
      <t>d</t>
    </r>
    <r>
      <rPr>
        <sz val="10"/>
        <color theme="1"/>
        <rFont val="Times New Roman"/>
        <family val="1"/>
      </rPr>
      <t xml:space="preserve"> Including institutional entities, the financial management segment, and the "others" segment.</t>
    </r>
  </si>
  <si>
    <r>
      <rPr>
        <vertAlign val="superscript"/>
        <sz val="10"/>
        <rFont val="Times New Roman"/>
        <family val="1"/>
      </rPr>
      <t>e</t>
    </r>
    <r>
      <rPr>
        <sz val="10"/>
        <rFont val="Times New Roman"/>
        <family val="1"/>
      </rPr>
      <t xml:space="preserve"> In annual terms.</t>
    </r>
  </si>
  <si>
    <t>SOURCE: Based on published financial statements and reports to the Banking Supervision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</si>
</sst>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 #,##0_ ;_ * \-#,##0_ ;_ * &quot;-&quot;??_ ;_ @_ "/>
    <numFmt numFmtId="165" formatCode="mmmm\-yyyy"/>
  </numFmts>
  <fonts count="16" x14ac:knownFonts="1">
    <font>
      <sz val="11"/>
      <color theme="1"/>
      <name val="Arial"/>
      <family val="2"/>
      <charset val="177"/>
      <scheme val="minor"/>
    </font>
    <font>
      <sz val="11"/>
      <color theme="1"/>
      <name val="Arial"/>
      <family val="2"/>
      <charset val="177"/>
      <scheme val="minor"/>
    </font>
    <font>
      <sz val="10"/>
      <name val="Arial"/>
      <charset val="177"/>
    </font>
    <font>
      <b/>
      <sz val="12"/>
      <color theme="1"/>
      <name val="Times New Roman"/>
      <family val="1"/>
    </font>
    <font>
      <sz val="10"/>
      <name val="Times New Roman"/>
      <family val="1"/>
    </font>
    <font>
      <sz val="11"/>
      <color theme="1"/>
      <name val="Times New Roman"/>
      <family val="1"/>
    </font>
    <font>
      <b/>
      <vertAlign val="superscript"/>
      <sz val="12"/>
      <color theme="1"/>
      <name val="Times New Roman"/>
      <family val="1"/>
    </font>
    <font>
      <sz val="10"/>
      <name val="Arial"/>
      <family val="2"/>
    </font>
    <font>
      <sz val="8"/>
      <name val="Times New Roman"/>
      <family val="1"/>
    </font>
    <font>
      <sz val="11"/>
      <name val="Times New Roman"/>
      <family val="1"/>
    </font>
    <font>
      <vertAlign val="superscript"/>
      <sz val="11"/>
      <color theme="1"/>
      <name val="Times New Roman"/>
      <family val="1"/>
    </font>
    <font>
      <b/>
      <sz val="11"/>
      <name val="Times New Roman"/>
      <family val="1"/>
    </font>
    <font>
      <vertAlign val="superscript"/>
      <sz val="11"/>
      <name val="Times New Roman"/>
      <family val="1"/>
    </font>
    <font>
      <sz val="10"/>
      <color theme="1"/>
      <name val="Times New Roman"/>
      <family val="1"/>
    </font>
    <font>
      <vertAlign val="superscript"/>
      <sz val="10"/>
      <color theme="1"/>
      <name val="Times New Roman"/>
      <family val="1"/>
    </font>
    <font>
      <vertAlign val="superscript"/>
      <sz val="10"/>
      <name val="Times New Roman"/>
      <family val="1"/>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style="thick">
        <color indexed="64"/>
      </bottom>
      <diagonal/>
    </border>
    <border>
      <left/>
      <right/>
      <top style="thick">
        <color indexed="64"/>
      </top>
      <bottom/>
      <diagonal/>
    </border>
    <border>
      <left/>
      <right/>
      <top style="thick">
        <color indexed="64"/>
      </top>
      <bottom style="thin">
        <color indexed="64"/>
      </bottom>
      <diagonal/>
    </border>
    <border>
      <left/>
      <right/>
      <top/>
      <bottom style="thick">
        <color indexed="64"/>
      </bottom>
      <diagonal/>
    </border>
    <border>
      <left/>
      <right/>
      <top style="thin">
        <color indexed="64"/>
      </top>
      <bottom/>
      <diagonal/>
    </border>
  </borders>
  <cellStyleXfs count="6">
    <xf numFmtId="0" fontId="0" fillId="0" borderId="0"/>
    <xf numFmtId="0" fontId="2" fillId="0" borderId="0"/>
    <xf numFmtId="0" fontId="1" fillId="0" borderId="0"/>
    <xf numFmtId="0" fontId="7" fillId="0" borderId="0"/>
    <xf numFmtId="0" fontId="7" fillId="0" borderId="0"/>
    <xf numFmtId="43" fontId="1" fillId="0" borderId="0" applyFont="0" applyFill="0" applyBorder="0" applyAlignment="0" applyProtection="0"/>
  </cellStyleXfs>
  <cellXfs count="60">
    <xf numFmtId="0" fontId="0" fillId="0" borderId="0" xfId="0"/>
    <xf numFmtId="0" fontId="5" fillId="0" borderId="0" xfId="2" applyFont="1"/>
    <xf numFmtId="0" fontId="8" fillId="0" borderId="0" xfId="3" applyFont="1" applyFill="1" applyBorder="1"/>
    <xf numFmtId="0" fontId="9" fillId="2" borderId="0" xfId="3" applyFont="1" applyFill="1" applyBorder="1"/>
    <xf numFmtId="0" fontId="9" fillId="2" borderId="0" xfId="3" applyFont="1" applyFill="1" applyBorder="1" applyAlignment="1">
      <alignment horizontal="center" vertical="center" wrapText="1"/>
    </xf>
    <xf numFmtId="0" fontId="5" fillId="0" borderId="0" xfId="1" applyFont="1" applyBorder="1" applyAlignment="1">
      <alignment horizontal="center"/>
    </xf>
    <xf numFmtId="0" fontId="9" fillId="2" borderId="3" xfId="3" applyFont="1" applyFill="1" applyBorder="1" applyAlignment="1">
      <alignment horizontal="center" wrapText="1"/>
    </xf>
    <xf numFmtId="0" fontId="11" fillId="2" borderId="3" xfId="3" applyFont="1" applyFill="1" applyBorder="1" applyAlignment="1">
      <alignment horizontal="center" wrapText="1"/>
    </xf>
    <xf numFmtId="0" fontId="5" fillId="0" borderId="2" xfId="1" applyFont="1" applyBorder="1" applyAlignment="1">
      <alignment horizontal="center" wrapText="1"/>
    </xf>
    <xf numFmtId="0" fontId="5" fillId="0" borderId="0" xfId="1" applyFont="1" applyBorder="1" applyAlignment="1">
      <alignment horizontal="center" wrapText="1"/>
    </xf>
    <xf numFmtId="0" fontId="9" fillId="2" borderId="5" xfId="3" applyFont="1" applyFill="1" applyBorder="1"/>
    <xf numFmtId="0" fontId="5" fillId="0" borderId="0" xfId="1" applyFont="1" applyAlignment="1">
      <alignment wrapText="1"/>
    </xf>
    <xf numFmtId="0" fontId="9" fillId="2" borderId="0" xfId="4" applyFont="1" applyFill="1" applyBorder="1" applyAlignment="1" applyProtection="1">
      <alignment horizontal="right"/>
    </xf>
    <xf numFmtId="164" fontId="9" fillId="2" borderId="0" xfId="5" applyNumberFormat="1" applyFont="1" applyFill="1" applyBorder="1" applyAlignment="1" applyProtection="1">
      <alignment horizontal="right" vertical="top"/>
    </xf>
    <xf numFmtId="164" fontId="9" fillId="2" borderId="0" xfId="5" quotePrefix="1" applyNumberFormat="1" applyFont="1" applyFill="1" applyBorder="1" applyAlignment="1" applyProtection="1">
      <alignment horizontal="right" vertical="top"/>
    </xf>
    <xf numFmtId="0" fontId="5" fillId="0" borderId="1" xfId="1" applyFont="1" applyBorder="1" applyAlignment="1">
      <alignment wrapText="1"/>
    </xf>
    <xf numFmtId="0" fontId="5" fillId="2" borderId="1" xfId="2" applyFont="1" applyFill="1" applyBorder="1"/>
    <xf numFmtId="164" fontId="9" fillId="2" borderId="1" xfId="5" applyNumberFormat="1" applyFont="1" applyFill="1" applyBorder="1" applyAlignment="1" applyProtection="1">
      <alignment horizontal="right" vertical="top"/>
    </xf>
    <xf numFmtId="0" fontId="9" fillId="0" borderId="0" xfId="3" applyFont="1" applyFill="1" applyBorder="1"/>
    <xf numFmtId="0" fontId="12" fillId="2" borderId="0" xfId="4" applyFont="1" applyFill="1" applyBorder="1" applyAlignment="1"/>
    <xf numFmtId="2" fontId="9" fillId="2" borderId="0" xfId="4" applyNumberFormat="1" applyFont="1" applyFill="1" applyBorder="1" applyAlignment="1">
      <alignment vertical="top"/>
    </xf>
    <xf numFmtId="0" fontId="12" fillId="2" borderId="1" xfId="4" applyFont="1" applyFill="1" applyBorder="1" applyAlignment="1"/>
    <xf numFmtId="2" fontId="9" fillId="2" borderId="1" xfId="4" applyNumberFormat="1" applyFont="1" applyFill="1" applyBorder="1" applyAlignment="1">
      <alignment vertical="top"/>
    </xf>
    <xf numFmtId="0" fontId="5" fillId="2" borderId="0" xfId="2" applyFont="1" applyFill="1" applyBorder="1"/>
    <xf numFmtId="0" fontId="5" fillId="2" borderId="0" xfId="2" applyFont="1" applyFill="1" applyBorder="1" applyAlignment="1">
      <alignment vertical="top"/>
    </xf>
    <xf numFmtId="0" fontId="9" fillId="2" borderId="0" xfId="3" applyFont="1" applyFill="1" applyBorder="1" applyAlignment="1">
      <alignment vertical="top"/>
    </xf>
    <xf numFmtId="2" fontId="8" fillId="0" borderId="0" xfId="3" applyNumberFormat="1" applyFont="1" applyFill="1" applyBorder="1"/>
    <xf numFmtId="165" fontId="11" fillId="2" borderId="7" xfId="3" applyNumberFormat="1" applyFont="1" applyFill="1" applyBorder="1" applyAlignment="1">
      <alignment vertical="center" wrapText="1"/>
    </xf>
    <xf numFmtId="164" fontId="9" fillId="0" borderId="0" xfId="5" applyNumberFormat="1" applyFont="1" applyFill="1" applyBorder="1" applyAlignment="1" applyProtection="1">
      <alignment horizontal="right" vertical="top"/>
    </xf>
    <xf numFmtId="43" fontId="9" fillId="0" borderId="0" xfId="5" applyNumberFormat="1" applyFont="1" applyFill="1" applyBorder="1" applyAlignment="1" applyProtection="1">
      <alignment horizontal="right" vertical="top" readingOrder="1"/>
    </xf>
    <xf numFmtId="2" fontId="9" fillId="2" borderId="1" xfId="4" applyNumberFormat="1" applyFont="1" applyFill="1" applyBorder="1" applyAlignment="1">
      <alignment horizontal="right" vertical="center"/>
    </xf>
    <xf numFmtId="0" fontId="4" fillId="2" borderId="0" xfId="1" applyFont="1" applyFill="1" applyAlignment="1"/>
    <xf numFmtId="0" fontId="4" fillId="0" borderId="0" xfId="1" applyFont="1" applyAlignment="1"/>
    <xf numFmtId="0" fontId="4" fillId="2" borderId="0" xfId="3" applyFont="1" applyFill="1" applyBorder="1" applyAlignment="1">
      <alignment horizontal="left" readingOrder="1"/>
    </xf>
    <xf numFmtId="0" fontId="4" fillId="2" borderId="0" xfId="3" applyFont="1" applyFill="1" applyBorder="1" applyAlignment="1">
      <alignment horizontal="right" readingOrder="2"/>
    </xf>
    <xf numFmtId="0" fontId="8" fillId="2" borderId="0" xfId="3" applyFont="1" applyFill="1" applyBorder="1"/>
    <xf numFmtId="0" fontId="13" fillId="2" borderId="0" xfId="1" applyFont="1" applyFill="1" applyAlignment="1">
      <alignment wrapText="1"/>
    </xf>
    <xf numFmtId="0" fontId="5" fillId="0" borderId="0" xfId="2" applyFont="1" applyAlignment="1">
      <alignment wrapText="1"/>
    </xf>
    <xf numFmtId="0" fontId="9" fillId="2" borderId="1" xfId="3" applyFont="1" applyFill="1" applyBorder="1" applyAlignment="1">
      <alignment horizontal="center" vertical="top" wrapText="1" readingOrder="1"/>
    </xf>
    <xf numFmtId="0" fontId="9" fillId="0" borderId="1" xfId="1" applyFont="1" applyBorder="1" applyAlignment="1">
      <alignment horizontal="center" vertical="top" wrapText="1" readingOrder="1"/>
    </xf>
    <xf numFmtId="0" fontId="3" fillId="0" borderId="0" xfId="1" applyFont="1" applyAlignment="1">
      <alignment horizontal="center"/>
    </xf>
    <xf numFmtId="0" fontId="4" fillId="0" borderId="0" xfId="1" applyFont="1" applyAlignment="1">
      <alignment horizontal="center"/>
    </xf>
    <xf numFmtId="0" fontId="3" fillId="0" borderId="0" xfId="1" applyFont="1" applyBorder="1" applyAlignment="1">
      <alignment horizontal="center" wrapText="1"/>
    </xf>
    <xf numFmtId="0" fontId="4" fillId="0" borderId="0" xfId="1" applyFont="1" applyAlignment="1">
      <alignment horizontal="center" wrapText="1"/>
    </xf>
    <xf numFmtId="0" fontId="3" fillId="0" borderId="1" xfId="1" applyFont="1" applyBorder="1" applyAlignment="1">
      <alignment horizontal="center" wrapText="1"/>
    </xf>
    <xf numFmtId="0" fontId="4" fillId="0" borderId="1" xfId="1" applyFont="1" applyBorder="1" applyAlignment="1">
      <alignment horizontal="center" wrapText="1"/>
    </xf>
    <xf numFmtId="0" fontId="9" fillId="2" borderId="2" xfId="3" applyFont="1" applyFill="1" applyBorder="1" applyAlignment="1">
      <alignment horizontal="center" vertical="center" wrapText="1"/>
    </xf>
    <xf numFmtId="0" fontId="5" fillId="0" borderId="1" xfId="1" applyFont="1" applyBorder="1" applyAlignment="1">
      <alignment horizontal="center"/>
    </xf>
    <xf numFmtId="0" fontId="5" fillId="0" borderId="0" xfId="1" applyFont="1" applyBorder="1" applyAlignment="1">
      <alignment horizontal="center" wrapText="1"/>
    </xf>
    <xf numFmtId="0" fontId="5" fillId="0" borderId="1" xfId="1" applyFont="1" applyBorder="1" applyAlignment="1"/>
    <xf numFmtId="49" fontId="11" fillId="2" borderId="4" xfId="3" applyNumberFormat="1" applyFont="1" applyFill="1" applyBorder="1" applyAlignment="1">
      <alignment horizontal="center" vertical="center" wrapText="1"/>
    </xf>
    <xf numFmtId="0" fontId="9" fillId="2" borderId="6" xfId="3" applyFont="1" applyFill="1" applyBorder="1" applyAlignment="1">
      <alignment horizontal="center" vertical="center" wrapText="1" readingOrder="1"/>
    </xf>
    <xf numFmtId="0" fontId="9" fillId="0" borderId="6" xfId="1" applyFont="1" applyBorder="1" applyAlignment="1">
      <alignment horizontal="center" vertical="center" wrapText="1" readingOrder="1"/>
    </xf>
    <xf numFmtId="49" fontId="11" fillId="2" borderId="7" xfId="3" applyNumberFormat="1" applyFont="1" applyFill="1" applyBorder="1" applyAlignment="1">
      <alignment horizontal="center" vertical="top" wrapText="1"/>
    </xf>
    <xf numFmtId="0" fontId="13" fillId="2" borderId="0" xfId="1" applyFont="1" applyFill="1" applyAlignment="1">
      <alignment wrapText="1"/>
    </xf>
    <xf numFmtId="49" fontId="11" fillId="2" borderId="0" xfId="3" applyNumberFormat="1" applyFont="1" applyFill="1" applyBorder="1" applyAlignment="1">
      <alignment horizontal="center" wrapText="1"/>
    </xf>
    <xf numFmtId="49" fontId="11" fillId="2" borderId="7" xfId="3" applyNumberFormat="1" applyFont="1" applyFill="1" applyBorder="1" applyAlignment="1">
      <alignment horizontal="center" wrapText="1"/>
    </xf>
    <xf numFmtId="0" fontId="13" fillId="2" borderId="8" xfId="1" applyFont="1" applyFill="1" applyBorder="1" applyAlignment="1">
      <alignment wrapText="1"/>
    </xf>
    <xf numFmtId="0" fontId="4" fillId="2" borderId="8" xfId="1" applyFont="1" applyFill="1" applyBorder="1" applyAlignment="1"/>
    <xf numFmtId="0" fontId="4" fillId="2" borderId="0" xfId="1" applyFont="1" applyFill="1" applyAlignment="1">
      <alignment wrapText="1"/>
    </xf>
  </cellXfs>
  <cellStyles count="6">
    <cellStyle name="Comma 8" xfId="5"/>
    <cellStyle name="Normal" xfId="0" builtinId="0"/>
    <cellStyle name="Normal 2" xfId="1"/>
    <cellStyle name="Normal 7" xfId="2"/>
    <cellStyle name="Normal_Sheet1" xfId="4"/>
    <cellStyle name="Normal_SheetA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KIRA97\PEREK-D\LOU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KIRA97/PEREK-D/LOU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7"/>
  <sheetViews>
    <sheetView showGridLines="0" tabSelected="1" topLeftCell="A22" zoomScaleNormal="100" workbookViewId="0">
      <selection sqref="A1:P46"/>
    </sheetView>
  </sheetViews>
  <sheetFormatPr defaultColWidth="9" defaultRowHeight="15" x14ac:dyDescent="0.25"/>
  <cols>
    <col min="1" max="1" width="65.25" style="1" customWidth="1"/>
    <col min="2" max="2" width="1.875" style="1" customWidth="1"/>
    <col min="3" max="3" width="9.875" style="1" bestFit="1" customWidth="1"/>
    <col min="4" max="5" width="9.375" style="1" customWidth="1"/>
    <col min="6" max="6" width="1.75" style="1" customWidth="1"/>
    <col min="7" max="10" width="8.375" style="1" customWidth="1"/>
    <col min="11" max="11" width="1.75" style="1" customWidth="1"/>
    <col min="12" max="12" width="8.75" style="1" bestFit="1" customWidth="1"/>
    <col min="13" max="13" width="0.875" style="1" customWidth="1"/>
    <col min="14" max="16" width="5.625" style="1" hidden="1" customWidth="1"/>
    <col min="17" max="23" width="5.625" style="1" customWidth="1"/>
    <col min="24" max="16384" width="9" style="1"/>
  </cols>
  <sheetData>
    <row r="1" spans="1:12" ht="15.75" x14ac:dyDescent="0.25">
      <c r="A1" s="40" t="s">
        <v>0</v>
      </c>
      <c r="B1" s="41"/>
      <c r="C1" s="41"/>
      <c r="D1" s="41"/>
      <c r="E1" s="41"/>
      <c r="F1" s="41"/>
      <c r="G1" s="41"/>
      <c r="H1" s="41"/>
      <c r="I1" s="41"/>
      <c r="J1" s="41"/>
      <c r="K1" s="41"/>
      <c r="L1" s="41"/>
    </row>
    <row r="2" spans="1:12" x14ac:dyDescent="0.25">
      <c r="A2" s="42" t="s">
        <v>1</v>
      </c>
      <c r="B2" s="43"/>
      <c r="C2" s="43"/>
      <c r="D2" s="43"/>
      <c r="E2" s="43"/>
      <c r="F2" s="43"/>
      <c r="G2" s="43"/>
      <c r="H2" s="43"/>
      <c r="I2" s="43"/>
      <c r="J2" s="43"/>
      <c r="K2" s="43"/>
      <c r="L2" s="43"/>
    </row>
    <row r="3" spans="1:12" s="2" customFormat="1" ht="13.5" x14ac:dyDescent="0.25">
      <c r="A3" s="44" t="s">
        <v>2</v>
      </c>
      <c r="B3" s="45"/>
      <c r="C3" s="45"/>
      <c r="D3" s="45"/>
      <c r="E3" s="45"/>
      <c r="F3" s="45"/>
      <c r="G3" s="45"/>
      <c r="H3" s="45"/>
      <c r="I3" s="45"/>
      <c r="J3" s="45"/>
      <c r="K3" s="45"/>
      <c r="L3" s="45"/>
    </row>
    <row r="4" spans="1:12" s="2" customFormat="1" ht="17.25" customHeight="1" x14ac:dyDescent="0.25">
      <c r="A4" s="3"/>
      <c r="B4" s="3"/>
      <c r="C4" s="46" t="s">
        <v>3</v>
      </c>
      <c r="D4" s="46"/>
      <c r="E4" s="46"/>
      <c r="F4" s="4"/>
      <c r="G4" s="47" t="s">
        <v>4</v>
      </c>
      <c r="H4" s="47"/>
      <c r="I4" s="47"/>
      <c r="J4" s="47"/>
      <c r="K4" s="5"/>
      <c r="L4" s="48" t="s">
        <v>5</v>
      </c>
    </row>
    <row r="5" spans="1:12" s="2" customFormat="1" ht="45" customHeight="1" thickBot="1" x14ac:dyDescent="0.3">
      <c r="A5" s="3"/>
      <c r="B5" s="3"/>
      <c r="C5" s="6" t="s">
        <v>6</v>
      </c>
      <c r="D5" s="6" t="s">
        <v>7</v>
      </c>
      <c r="E5" s="6" t="s">
        <v>8</v>
      </c>
      <c r="F5" s="7"/>
      <c r="G5" s="8" t="s">
        <v>9</v>
      </c>
      <c r="H5" s="8" t="s">
        <v>10</v>
      </c>
      <c r="I5" s="8" t="s">
        <v>11</v>
      </c>
      <c r="J5" s="8" t="s">
        <v>12</v>
      </c>
      <c r="K5" s="9"/>
      <c r="L5" s="49"/>
    </row>
    <row r="6" spans="1:12" s="2" customFormat="1" ht="20.25" customHeight="1" thickBot="1" x14ac:dyDescent="0.3">
      <c r="A6" s="3"/>
      <c r="B6" s="3"/>
      <c r="C6" s="50" t="s">
        <v>13</v>
      </c>
      <c r="D6" s="50"/>
      <c r="E6" s="50"/>
      <c r="F6" s="50"/>
      <c r="G6" s="50"/>
      <c r="H6" s="50"/>
      <c r="I6" s="50"/>
      <c r="J6" s="50"/>
      <c r="K6" s="50"/>
      <c r="L6" s="50"/>
    </row>
    <row r="7" spans="1:12" s="2" customFormat="1" ht="15.75" thickTop="1" x14ac:dyDescent="0.25">
      <c r="A7" s="10"/>
      <c r="B7" s="10"/>
      <c r="C7" s="51" t="s">
        <v>14</v>
      </c>
      <c r="D7" s="52"/>
      <c r="E7" s="52"/>
      <c r="F7" s="52"/>
      <c r="G7" s="52"/>
      <c r="H7" s="52"/>
      <c r="I7" s="52"/>
      <c r="J7" s="52"/>
      <c r="K7" s="52"/>
      <c r="L7" s="52"/>
    </row>
    <row r="8" spans="1:12" s="2" customFormat="1" x14ac:dyDescent="0.25">
      <c r="A8" s="11" t="s">
        <v>15</v>
      </c>
      <c r="B8" s="12"/>
      <c r="C8" s="13">
        <v>335308</v>
      </c>
      <c r="D8" s="13">
        <v>110386</v>
      </c>
      <c r="E8" s="13">
        <v>477335</v>
      </c>
      <c r="F8" s="13"/>
      <c r="G8" s="13">
        <v>197374</v>
      </c>
      <c r="H8" s="13">
        <v>79998</v>
      </c>
      <c r="I8" s="13">
        <v>206008</v>
      </c>
      <c r="J8" s="13">
        <v>483380</v>
      </c>
      <c r="K8" s="13"/>
      <c r="L8" s="13">
        <v>968697</v>
      </c>
    </row>
    <row r="9" spans="1:12" s="2" customFormat="1" x14ac:dyDescent="0.25">
      <c r="A9" s="11" t="s">
        <v>16</v>
      </c>
      <c r="B9" s="12"/>
      <c r="C9" s="14" t="s">
        <v>17</v>
      </c>
      <c r="D9" s="13">
        <v>453825</v>
      </c>
      <c r="E9" s="13">
        <v>453846</v>
      </c>
      <c r="F9" s="13"/>
      <c r="G9" s="13">
        <v>196792</v>
      </c>
      <c r="H9" s="13">
        <v>79043</v>
      </c>
      <c r="I9" s="13">
        <v>141284</v>
      </c>
      <c r="J9" s="13">
        <v>417119</v>
      </c>
      <c r="K9" s="13"/>
      <c r="L9" s="13">
        <v>1163547</v>
      </c>
    </row>
    <row r="10" spans="1:12" s="2" customFormat="1" ht="15.6" customHeight="1" x14ac:dyDescent="0.25">
      <c r="A10" s="11" t="s">
        <v>18</v>
      </c>
      <c r="B10" s="12"/>
      <c r="C10" s="13">
        <v>195348</v>
      </c>
      <c r="D10" s="13">
        <v>105864</v>
      </c>
      <c r="E10" s="13">
        <v>330818</v>
      </c>
      <c r="F10" s="13"/>
      <c r="G10" s="13">
        <v>194052</v>
      </c>
      <c r="H10" s="13">
        <v>99763</v>
      </c>
      <c r="I10" s="13">
        <v>246804</v>
      </c>
      <c r="J10" s="13">
        <v>540619</v>
      </c>
      <c r="K10" s="13"/>
      <c r="L10" s="13">
        <v>980669</v>
      </c>
    </row>
    <row r="11" spans="1:12" s="2" customFormat="1" x14ac:dyDescent="0.25">
      <c r="A11" s="15" t="s">
        <v>19</v>
      </c>
      <c r="B11" s="16"/>
      <c r="C11" s="17">
        <v>875</v>
      </c>
      <c r="D11" s="17">
        <v>-243</v>
      </c>
      <c r="E11" s="17">
        <v>811</v>
      </c>
      <c r="F11" s="17"/>
      <c r="G11" s="17">
        <v>1209</v>
      </c>
      <c r="H11" s="17">
        <v>571</v>
      </c>
      <c r="I11" s="17">
        <v>1242</v>
      </c>
      <c r="J11" s="17">
        <v>3022</v>
      </c>
      <c r="K11" s="17"/>
      <c r="L11" s="17">
        <v>5811</v>
      </c>
    </row>
    <row r="12" spans="1:12" s="2" customFormat="1" x14ac:dyDescent="0.25">
      <c r="A12" s="12"/>
      <c r="B12" s="12"/>
      <c r="C12" s="38" t="s">
        <v>20</v>
      </c>
      <c r="D12" s="39"/>
      <c r="E12" s="39"/>
      <c r="F12" s="39"/>
      <c r="G12" s="39"/>
      <c r="H12" s="39"/>
      <c r="I12" s="39"/>
      <c r="J12" s="39"/>
      <c r="K12" s="39"/>
      <c r="L12" s="39"/>
    </row>
    <row r="13" spans="1:12" s="2" customFormat="1" ht="30" x14ac:dyDescent="0.25">
      <c r="A13" s="11" t="s">
        <v>21</v>
      </c>
      <c r="B13" s="12"/>
      <c r="C13" s="18">
        <v>1.01</v>
      </c>
      <c r="D13" s="18">
        <v>1.43</v>
      </c>
      <c r="E13" s="18">
        <v>1.05</v>
      </c>
      <c r="F13" s="18"/>
      <c r="G13" s="18">
        <v>1.78</v>
      </c>
      <c r="H13" s="18">
        <v>1.1299999999999999</v>
      </c>
      <c r="I13" s="18">
        <v>1.04</v>
      </c>
      <c r="J13" s="18">
        <v>1.36</v>
      </c>
      <c r="K13" s="18"/>
      <c r="L13" s="18">
        <v>1.24</v>
      </c>
    </row>
    <row r="14" spans="1:12" s="2" customFormat="1" ht="18" x14ac:dyDescent="0.25">
      <c r="A14" s="11" t="s">
        <v>22</v>
      </c>
      <c r="B14" s="19"/>
      <c r="C14" s="20">
        <v>0.53</v>
      </c>
      <c r="D14" s="20">
        <v>-0.44</v>
      </c>
      <c r="E14" s="20">
        <v>0.35</v>
      </c>
      <c r="F14" s="20"/>
      <c r="G14" s="20">
        <v>1.25</v>
      </c>
      <c r="H14" s="20">
        <v>1.47</v>
      </c>
      <c r="I14" s="20">
        <v>1.25</v>
      </c>
      <c r="J14" s="20">
        <v>1.28</v>
      </c>
      <c r="K14" s="20"/>
      <c r="L14" s="20">
        <v>0.81</v>
      </c>
    </row>
    <row r="15" spans="1:12" s="2" customFormat="1" ht="33" x14ac:dyDescent="0.25">
      <c r="A15" s="11" t="s">
        <v>23</v>
      </c>
      <c r="B15" s="19"/>
      <c r="C15" s="20">
        <v>2.34</v>
      </c>
      <c r="D15" s="20">
        <v>2.65</v>
      </c>
      <c r="E15" s="20">
        <v>2.58</v>
      </c>
      <c r="F15" s="20"/>
      <c r="G15" s="20">
        <v>4</v>
      </c>
      <c r="H15" s="20">
        <v>3.02</v>
      </c>
      <c r="I15" s="20">
        <v>2.34</v>
      </c>
      <c r="J15" s="20">
        <v>3.19</v>
      </c>
      <c r="K15" s="20"/>
      <c r="L15" s="20">
        <v>2.15</v>
      </c>
    </row>
    <row r="16" spans="1:12" s="2" customFormat="1" ht="18" x14ac:dyDescent="0.25">
      <c r="A16" s="15" t="s">
        <v>24</v>
      </c>
      <c r="B16" s="21"/>
      <c r="C16" s="22">
        <v>0.03</v>
      </c>
      <c r="D16" s="22">
        <v>0.66</v>
      </c>
      <c r="E16" s="22">
        <v>0.2</v>
      </c>
      <c r="F16" s="22"/>
      <c r="G16" s="22">
        <v>0.52</v>
      </c>
      <c r="H16" s="22">
        <v>0.19</v>
      </c>
      <c r="I16" s="22">
        <v>0.12</v>
      </c>
      <c r="J16" s="22">
        <v>0.28999999999999998</v>
      </c>
      <c r="K16" s="22"/>
      <c r="L16" s="22">
        <v>0.24</v>
      </c>
    </row>
    <row r="17" spans="1:21" s="2" customFormat="1" x14ac:dyDescent="0.25">
      <c r="A17" s="23"/>
      <c r="B17" s="23"/>
      <c r="C17" s="24"/>
      <c r="D17" s="24"/>
      <c r="E17" s="24"/>
      <c r="F17" s="24"/>
      <c r="G17" s="25"/>
      <c r="H17" s="25"/>
      <c r="I17" s="25"/>
      <c r="J17" s="25"/>
      <c r="K17" s="25"/>
      <c r="L17" s="25"/>
      <c r="M17" s="26"/>
      <c r="N17" s="26"/>
      <c r="O17" s="26"/>
      <c r="P17" s="26"/>
      <c r="Q17" s="26"/>
      <c r="R17" s="26"/>
      <c r="S17" s="26"/>
      <c r="T17" s="26"/>
      <c r="U17" s="26"/>
    </row>
    <row r="18" spans="1:21" s="2" customFormat="1" thickBot="1" x14ac:dyDescent="0.25">
      <c r="A18" s="27"/>
      <c r="B18" s="27"/>
      <c r="C18" s="53" t="s">
        <v>25</v>
      </c>
      <c r="D18" s="53"/>
      <c r="E18" s="53"/>
      <c r="F18" s="53"/>
      <c r="G18" s="53"/>
      <c r="H18" s="53"/>
      <c r="I18" s="53"/>
      <c r="J18" s="53"/>
      <c r="K18" s="53"/>
      <c r="L18" s="53"/>
      <c r="M18" s="26"/>
      <c r="N18" s="26"/>
      <c r="O18" s="26"/>
      <c r="P18" s="26"/>
      <c r="Q18" s="26"/>
      <c r="R18" s="26"/>
      <c r="S18" s="26"/>
      <c r="T18" s="26"/>
      <c r="U18" s="26"/>
    </row>
    <row r="19" spans="1:21" s="2" customFormat="1" ht="15.75" thickTop="1" x14ac:dyDescent="0.25">
      <c r="A19" s="10"/>
      <c r="B19" s="10"/>
      <c r="C19" s="51" t="s">
        <v>14</v>
      </c>
      <c r="D19" s="52"/>
      <c r="E19" s="52"/>
      <c r="F19" s="52"/>
      <c r="G19" s="52"/>
      <c r="H19" s="52"/>
      <c r="I19" s="52"/>
      <c r="J19" s="52"/>
      <c r="K19" s="52"/>
      <c r="L19" s="52"/>
      <c r="M19" s="26"/>
      <c r="N19" s="26"/>
      <c r="O19" s="26"/>
      <c r="P19" s="26"/>
      <c r="Q19" s="26"/>
      <c r="R19" s="26"/>
      <c r="S19" s="26"/>
      <c r="T19" s="26"/>
      <c r="U19" s="26"/>
    </row>
    <row r="20" spans="1:21" s="2" customFormat="1" ht="15.6" customHeight="1" x14ac:dyDescent="0.25">
      <c r="A20" s="11" t="s">
        <v>15</v>
      </c>
      <c r="B20" s="12"/>
      <c r="C20" s="13">
        <v>323937</v>
      </c>
      <c r="D20" s="13">
        <v>111648</v>
      </c>
      <c r="E20" s="13">
        <v>474100</v>
      </c>
      <c r="F20" s="13"/>
      <c r="G20" s="13">
        <v>194117</v>
      </c>
      <c r="H20" s="13">
        <v>79725</v>
      </c>
      <c r="I20" s="13">
        <v>191606</v>
      </c>
      <c r="J20" s="13">
        <v>465448</v>
      </c>
      <c r="K20" s="13"/>
      <c r="L20" s="13">
        <v>961083</v>
      </c>
    </row>
    <row r="21" spans="1:21" s="2" customFormat="1" ht="15.6" customHeight="1" x14ac:dyDescent="0.25">
      <c r="A21" s="11" t="s">
        <v>16</v>
      </c>
      <c r="B21" s="12"/>
      <c r="C21" s="14" t="s">
        <v>17</v>
      </c>
      <c r="D21" s="13">
        <v>449805</v>
      </c>
      <c r="E21" s="13">
        <v>449899</v>
      </c>
      <c r="F21" s="13"/>
      <c r="G21" s="13">
        <v>189612</v>
      </c>
      <c r="H21" s="13">
        <v>79284</v>
      </c>
      <c r="I21" s="13">
        <v>146183</v>
      </c>
      <c r="J21" s="13">
        <v>415079</v>
      </c>
      <c r="K21" s="13"/>
      <c r="L21" s="13">
        <v>1140384</v>
      </c>
    </row>
    <row r="22" spans="1:21" s="2" customFormat="1" ht="15.6" customHeight="1" x14ac:dyDescent="0.25">
      <c r="A22" s="11" t="s">
        <v>18</v>
      </c>
      <c r="B22" s="12"/>
      <c r="C22" s="13">
        <v>189303</v>
      </c>
      <c r="D22" s="13">
        <v>106028</v>
      </c>
      <c r="E22" s="13">
        <v>329047</v>
      </c>
      <c r="F22" s="13"/>
      <c r="G22" s="13">
        <v>190059</v>
      </c>
      <c r="H22" s="13">
        <v>97726</v>
      </c>
      <c r="I22" s="13">
        <v>233379</v>
      </c>
      <c r="J22" s="13">
        <v>521164</v>
      </c>
      <c r="K22" s="13"/>
      <c r="L22" s="13">
        <v>973217</v>
      </c>
    </row>
    <row r="23" spans="1:21" s="2" customFormat="1" ht="15.6" customHeight="1" x14ac:dyDescent="0.25">
      <c r="A23" s="15" t="s">
        <v>19</v>
      </c>
      <c r="B23" s="16"/>
      <c r="C23" s="17">
        <v>1502</v>
      </c>
      <c r="D23" s="17">
        <v>-751</v>
      </c>
      <c r="E23" s="17">
        <v>1235</v>
      </c>
      <c r="F23" s="17"/>
      <c r="G23" s="17">
        <v>2243</v>
      </c>
      <c r="H23" s="17">
        <v>1248</v>
      </c>
      <c r="I23" s="17">
        <v>2585</v>
      </c>
      <c r="J23" s="17">
        <v>6076</v>
      </c>
      <c r="K23" s="17"/>
      <c r="L23" s="17">
        <v>9817</v>
      </c>
    </row>
    <row r="24" spans="1:21" s="2" customFormat="1" ht="15.6" customHeight="1" x14ac:dyDescent="0.25">
      <c r="A24" s="12"/>
      <c r="B24" s="12"/>
      <c r="C24" s="38" t="s">
        <v>20</v>
      </c>
      <c r="D24" s="39"/>
      <c r="E24" s="39"/>
      <c r="F24" s="39"/>
      <c r="G24" s="39"/>
      <c r="H24" s="39"/>
      <c r="I24" s="39"/>
      <c r="J24" s="39"/>
      <c r="K24" s="39"/>
      <c r="L24" s="39"/>
    </row>
    <row r="25" spans="1:21" s="2" customFormat="1" ht="27" customHeight="1" x14ac:dyDescent="0.25">
      <c r="A25" s="11" t="s">
        <v>21</v>
      </c>
      <c r="B25" s="12"/>
      <c r="C25" s="18">
        <v>0.93</v>
      </c>
      <c r="D25" s="18">
        <v>1.39</v>
      </c>
      <c r="E25" s="18">
        <v>0.98</v>
      </c>
      <c r="F25" s="18"/>
      <c r="G25" s="18">
        <v>1.66</v>
      </c>
      <c r="H25" s="18">
        <v>1.08</v>
      </c>
      <c r="I25" s="18">
        <v>1.21</v>
      </c>
      <c r="J25" s="18">
        <v>1.38</v>
      </c>
      <c r="K25" s="18"/>
      <c r="L25" s="18">
        <v>1.18</v>
      </c>
    </row>
    <row r="26" spans="1:21" s="2" customFormat="1" ht="15.6" customHeight="1" x14ac:dyDescent="0.25">
      <c r="A26" s="11" t="s">
        <v>22</v>
      </c>
      <c r="B26" s="19" t="str">
        <f>IF(MONTH($C$18)&lt;&gt;12,5,"")</f>
        <v/>
      </c>
      <c r="C26" s="20">
        <v>0.97</v>
      </c>
      <c r="D26" s="20">
        <v>-0.68</v>
      </c>
      <c r="E26" s="20">
        <v>0.27</v>
      </c>
      <c r="F26" s="20"/>
      <c r="G26" s="20">
        <v>1.2</v>
      </c>
      <c r="H26" s="20">
        <v>1.66</v>
      </c>
      <c r="I26" s="20">
        <v>1.41</v>
      </c>
      <c r="J26" s="20">
        <v>1.37</v>
      </c>
      <c r="K26" s="20"/>
      <c r="L26" s="20">
        <v>0.7</v>
      </c>
    </row>
    <row r="27" spans="1:21" s="2" customFormat="1" ht="33.75" customHeight="1" x14ac:dyDescent="0.25">
      <c r="A27" s="11" t="s">
        <v>23</v>
      </c>
      <c r="B27" s="19" t="str">
        <f>IF(MONTH($C$18)&lt;&gt;12,5,"")</f>
        <v/>
      </c>
      <c r="C27" s="20">
        <v>2.25</v>
      </c>
      <c r="D27" s="20">
        <v>2.65</v>
      </c>
      <c r="E27" s="20">
        <v>2.58</v>
      </c>
      <c r="F27" s="20"/>
      <c r="G27" s="20">
        <v>3.99</v>
      </c>
      <c r="H27" s="20">
        <v>2.94</v>
      </c>
      <c r="I27" s="20">
        <v>2.37</v>
      </c>
      <c r="J27" s="20">
        <v>3.18</v>
      </c>
      <c r="K27" s="20"/>
      <c r="L27" s="20">
        <v>2.06</v>
      </c>
    </row>
    <row r="28" spans="1:21" s="2" customFormat="1" ht="18" x14ac:dyDescent="0.25">
      <c r="A28" s="15" t="s">
        <v>24</v>
      </c>
      <c r="B28" s="21" t="str">
        <f>IF(MONTH($C$18)&lt;&gt;12,5,"")</f>
        <v/>
      </c>
      <c r="C28" s="22">
        <v>0.04</v>
      </c>
      <c r="D28" s="22">
        <v>0.85</v>
      </c>
      <c r="E28" s="22">
        <v>0.28000000000000003</v>
      </c>
      <c r="F28" s="22"/>
      <c r="G28" s="22">
        <v>0.5</v>
      </c>
      <c r="H28" s="22">
        <v>-0.28000000000000003</v>
      </c>
      <c r="I28" s="22">
        <v>-7.0000000000000007E-2</v>
      </c>
      <c r="J28" s="22">
        <v>0.13</v>
      </c>
      <c r="K28" s="22"/>
      <c r="L28" s="22">
        <v>0.2</v>
      </c>
    </row>
    <row r="29" spans="1:21" s="2" customFormat="1" x14ac:dyDescent="0.25">
      <c r="A29" s="23"/>
      <c r="B29" s="23"/>
      <c r="C29" s="55" t="s">
        <v>26</v>
      </c>
      <c r="D29" s="55"/>
      <c r="E29" s="55"/>
      <c r="F29" s="55"/>
      <c r="G29" s="55"/>
      <c r="H29" s="55"/>
      <c r="I29" s="55"/>
      <c r="J29" s="55"/>
      <c r="K29" s="55"/>
      <c r="L29" s="55"/>
    </row>
    <row r="30" spans="1:21" s="2" customFormat="1" ht="15.6" customHeight="1" thickBot="1" x14ac:dyDescent="0.25">
      <c r="A30" s="27"/>
      <c r="B30" s="27"/>
      <c r="C30" s="56"/>
      <c r="D30" s="56"/>
      <c r="E30" s="56"/>
      <c r="F30" s="56"/>
      <c r="G30" s="56"/>
      <c r="H30" s="56"/>
      <c r="I30" s="56"/>
      <c r="J30" s="56"/>
      <c r="K30" s="56"/>
      <c r="L30" s="56"/>
    </row>
    <row r="31" spans="1:21" s="2" customFormat="1" ht="14.45" customHeight="1" thickTop="1" x14ac:dyDescent="0.25">
      <c r="A31" s="10"/>
      <c r="B31" s="10"/>
      <c r="C31" s="51" t="s">
        <v>14</v>
      </c>
      <c r="D31" s="52"/>
      <c r="E31" s="52"/>
      <c r="F31" s="52"/>
      <c r="G31" s="52"/>
      <c r="H31" s="52"/>
      <c r="I31" s="52"/>
      <c r="J31" s="52"/>
      <c r="K31" s="52"/>
      <c r="L31" s="52"/>
    </row>
    <row r="32" spans="1:21" s="2" customFormat="1" x14ac:dyDescent="0.25">
      <c r="A32" s="11" t="s">
        <v>15</v>
      </c>
      <c r="B32" s="12"/>
      <c r="C32" s="13">
        <v>313286</v>
      </c>
      <c r="D32" s="13">
        <v>111819</v>
      </c>
      <c r="E32" s="13">
        <v>462767</v>
      </c>
      <c r="F32" s="28"/>
      <c r="G32" s="13">
        <v>187377</v>
      </c>
      <c r="H32" s="13">
        <v>74119</v>
      </c>
      <c r="I32" s="13">
        <v>185237</v>
      </c>
      <c r="J32" s="13">
        <v>446733</v>
      </c>
      <c r="K32" s="13"/>
      <c r="L32" s="13">
        <v>930466</v>
      </c>
    </row>
    <row r="33" spans="1:19" s="2" customFormat="1" ht="15.6" customHeight="1" x14ac:dyDescent="0.25">
      <c r="A33" s="11" t="s">
        <v>16</v>
      </c>
      <c r="B33" s="12"/>
      <c r="C33" s="14" t="s">
        <v>17</v>
      </c>
      <c r="D33" s="13">
        <v>430524</v>
      </c>
      <c r="E33" s="13">
        <v>430618</v>
      </c>
      <c r="F33" s="13"/>
      <c r="G33" s="13">
        <v>182220</v>
      </c>
      <c r="H33" s="13">
        <v>72238</v>
      </c>
      <c r="I33" s="13">
        <v>135303</v>
      </c>
      <c r="J33" s="13">
        <v>389761</v>
      </c>
      <c r="K33" s="13"/>
      <c r="L33" s="13">
        <v>1115807</v>
      </c>
    </row>
    <row r="34" spans="1:19" s="2" customFormat="1" ht="15.6" customHeight="1" x14ac:dyDescent="0.25">
      <c r="A34" s="11" t="s">
        <v>18</v>
      </c>
      <c r="B34" s="12"/>
      <c r="C34" s="13">
        <v>181155</v>
      </c>
      <c r="D34" s="13">
        <v>105372</v>
      </c>
      <c r="E34" s="13">
        <v>320946</v>
      </c>
      <c r="F34" s="13"/>
      <c r="G34" s="13">
        <v>181926</v>
      </c>
      <c r="H34" s="13">
        <v>95430</v>
      </c>
      <c r="I34" s="13">
        <v>237700</v>
      </c>
      <c r="J34" s="13">
        <v>515056</v>
      </c>
      <c r="K34" s="13"/>
      <c r="L34" s="13">
        <v>962553</v>
      </c>
    </row>
    <row r="35" spans="1:19" s="2" customFormat="1" ht="15.6" customHeight="1" x14ac:dyDescent="0.25">
      <c r="A35" s="15" t="s">
        <v>19</v>
      </c>
      <c r="B35" s="16"/>
      <c r="C35" s="17">
        <v>720</v>
      </c>
      <c r="D35" s="17">
        <v>-368</v>
      </c>
      <c r="E35" s="17">
        <v>603</v>
      </c>
      <c r="F35" s="17"/>
      <c r="G35" s="17">
        <v>1083</v>
      </c>
      <c r="H35" s="17">
        <v>639</v>
      </c>
      <c r="I35" s="17">
        <v>1202</v>
      </c>
      <c r="J35" s="17">
        <v>2924</v>
      </c>
      <c r="K35" s="17"/>
      <c r="L35" s="17">
        <v>4625</v>
      </c>
    </row>
    <row r="36" spans="1:19" s="2" customFormat="1" ht="15.6" customHeight="1" x14ac:dyDescent="0.25">
      <c r="A36" s="12"/>
      <c r="B36" s="12"/>
      <c r="C36" s="38" t="s">
        <v>20</v>
      </c>
      <c r="D36" s="39"/>
      <c r="E36" s="39"/>
      <c r="F36" s="39"/>
      <c r="G36" s="39"/>
      <c r="H36" s="39"/>
      <c r="I36" s="39"/>
      <c r="J36" s="39"/>
      <c r="K36" s="39"/>
      <c r="L36" s="39"/>
    </row>
    <row r="37" spans="1:19" s="2" customFormat="1" ht="26.25" customHeight="1" x14ac:dyDescent="0.25">
      <c r="A37" s="11" t="s">
        <v>21</v>
      </c>
      <c r="B37" s="12"/>
      <c r="C37" s="18">
        <v>1.02</v>
      </c>
      <c r="D37" s="18">
        <v>1.43</v>
      </c>
      <c r="E37" s="18">
        <v>1.06</v>
      </c>
      <c r="F37" s="29"/>
      <c r="G37" s="18">
        <v>1.79</v>
      </c>
      <c r="H37" s="18">
        <v>0.87</v>
      </c>
      <c r="I37" s="18">
        <v>1.1299999999999999</v>
      </c>
      <c r="J37" s="18">
        <v>1.36</v>
      </c>
      <c r="K37" s="18"/>
      <c r="L37" s="18">
        <v>1.24</v>
      </c>
    </row>
    <row r="38" spans="1:19" s="2" customFormat="1" ht="15.6" customHeight="1" x14ac:dyDescent="0.25">
      <c r="A38" s="11" t="s">
        <v>22</v>
      </c>
      <c r="B38" s="19"/>
      <c r="C38" s="20">
        <v>0.47</v>
      </c>
      <c r="D38" s="20">
        <v>-0.66</v>
      </c>
      <c r="E38" s="20">
        <v>0.27</v>
      </c>
      <c r="F38" s="20"/>
      <c r="G38" s="20">
        <v>1.17</v>
      </c>
      <c r="H38" s="20">
        <v>1.81</v>
      </c>
      <c r="I38" s="20">
        <v>1.33</v>
      </c>
      <c r="J38" s="20">
        <v>1.34</v>
      </c>
      <c r="K38" s="20"/>
      <c r="L38" s="20">
        <v>0.66</v>
      </c>
    </row>
    <row r="39" spans="1:19" s="2" customFormat="1" ht="32.25" customHeight="1" x14ac:dyDescent="0.25">
      <c r="A39" s="11" t="s">
        <v>23</v>
      </c>
      <c r="B39" s="19"/>
      <c r="C39" s="20">
        <v>2.2000000000000002</v>
      </c>
      <c r="D39" s="20">
        <v>2.58</v>
      </c>
      <c r="E39" s="20">
        <v>2.5099999999999998</v>
      </c>
      <c r="F39" s="20"/>
      <c r="G39" s="20">
        <v>3.96</v>
      </c>
      <c r="H39" s="20">
        <v>2.88</v>
      </c>
      <c r="I39" s="20">
        <v>2.3199999999999998</v>
      </c>
      <c r="J39" s="20">
        <v>3.14</v>
      </c>
      <c r="K39" s="20"/>
      <c r="L39" s="20">
        <v>2.0499999999999998</v>
      </c>
    </row>
    <row r="40" spans="1:19" s="2" customFormat="1" ht="18" x14ac:dyDescent="0.25">
      <c r="A40" s="15" t="s">
        <v>24</v>
      </c>
      <c r="B40" s="21"/>
      <c r="C40" s="30">
        <v>0.03</v>
      </c>
      <c r="D40" s="30">
        <v>0.8</v>
      </c>
      <c r="E40" s="30">
        <v>0.26</v>
      </c>
      <c r="F40" s="30"/>
      <c r="G40" s="30">
        <v>0.5</v>
      </c>
      <c r="H40" s="30">
        <v>-0.48</v>
      </c>
      <c r="I40" s="30">
        <v>0</v>
      </c>
      <c r="J40" s="30">
        <v>0.13</v>
      </c>
      <c r="K40" s="30"/>
      <c r="L40" s="30">
        <v>0.2</v>
      </c>
    </row>
    <row r="41" spans="1:19" s="2" customFormat="1" ht="52.5" customHeight="1" x14ac:dyDescent="0.2">
      <c r="A41" s="57" t="s">
        <v>27</v>
      </c>
      <c r="B41" s="58"/>
      <c r="C41" s="58"/>
      <c r="D41" s="58"/>
      <c r="E41" s="58"/>
      <c r="F41" s="58"/>
      <c r="G41" s="58"/>
      <c r="H41" s="58"/>
      <c r="I41" s="58"/>
      <c r="J41" s="58"/>
      <c r="K41" s="58"/>
      <c r="L41" s="58"/>
      <c r="M41" s="31"/>
      <c r="N41" s="31"/>
      <c r="O41" s="31"/>
      <c r="P41" s="31"/>
      <c r="Q41" s="32"/>
      <c r="R41" s="32"/>
      <c r="S41" s="32"/>
    </row>
    <row r="42" spans="1:19" s="2" customFormat="1" ht="15.75" x14ac:dyDescent="0.2">
      <c r="A42" s="33" t="s">
        <v>28</v>
      </c>
      <c r="B42" s="34"/>
      <c r="C42" s="35"/>
      <c r="D42" s="35"/>
      <c r="E42" s="35"/>
      <c r="F42" s="35"/>
      <c r="G42" s="35"/>
      <c r="H42" s="35"/>
      <c r="I42" s="35"/>
      <c r="J42" s="35"/>
      <c r="K42" s="35"/>
      <c r="L42" s="35"/>
      <c r="M42" s="35"/>
      <c r="N42" s="35"/>
      <c r="O42" s="35"/>
      <c r="P42" s="35"/>
      <c r="Q42" s="35"/>
      <c r="R42" s="35"/>
      <c r="S42" s="35"/>
    </row>
    <row r="43" spans="1:19" s="2" customFormat="1" ht="27" customHeight="1" x14ac:dyDescent="0.2">
      <c r="A43" s="54" t="s">
        <v>29</v>
      </c>
      <c r="B43" s="59"/>
      <c r="C43" s="59"/>
      <c r="D43" s="59"/>
      <c r="E43" s="59"/>
      <c r="F43" s="59"/>
      <c r="G43" s="59"/>
      <c r="H43" s="59"/>
      <c r="I43" s="59"/>
      <c r="J43" s="59"/>
      <c r="K43" s="59"/>
      <c r="L43" s="59"/>
      <c r="M43" s="36"/>
      <c r="N43" s="36"/>
      <c r="O43" s="36"/>
      <c r="P43" s="36"/>
      <c r="Q43" s="32"/>
      <c r="R43" s="32"/>
      <c r="S43" s="32"/>
    </row>
    <row r="44" spans="1:19" s="2" customFormat="1" ht="12.75" x14ac:dyDescent="0.2">
      <c r="A44" s="54" t="s">
        <v>30</v>
      </c>
      <c r="B44" s="54"/>
      <c r="C44" s="54"/>
      <c r="D44" s="54"/>
      <c r="E44" s="54"/>
      <c r="F44" s="54"/>
      <c r="G44" s="54"/>
      <c r="H44" s="54"/>
      <c r="I44" s="54"/>
      <c r="J44" s="54"/>
      <c r="K44" s="54"/>
      <c r="L44" s="54"/>
      <c r="M44" s="54"/>
      <c r="N44" s="54"/>
      <c r="O44" s="54"/>
      <c r="P44" s="54"/>
      <c r="Q44" s="35"/>
      <c r="R44" s="35"/>
      <c r="S44" s="35"/>
    </row>
    <row r="45" spans="1:19" s="2" customFormat="1" ht="15.75" customHeight="1" x14ac:dyDescent="0.2">
      <c r="A45" s="33" t="s">
        <v>31</v>
      </c>
      <c r="B45" s="34"/>
      <c r="C45" s="35"/>
      <c r="D45" s="35"/>
      <c r="E45" s="35"/>
      <c r="F45" s="35"/>
      <c r="G45" s="35"/>
      <c r="H45" s="35"/>
      <c r="I45" s="35"/>
      <c r="J45" s="35"/>
      <c r="K45" s="35"/>
      <c r="L45" s="35"/>
      <c r="M45" s="35"/>
      <c r="N45" s="35"/>
      <c r="O45" s="35"/>
      <c r="P45" s="35"/>
      <c r="Q45" s="35"/>
      <c r="R45" s="35"/>
      <c r="S45" s="35"/>
    </row>
    <row r="46" spans="1:19" s="2" customFormat="1" ht="12.75" x14ac:dyDescent="0.2">
      <c r="A46" s="54" t="s">
        <v>32</v>
      </c>
      <c r="B46" s="54"/>
      <c r="C46" s="54"/>
      <c r="D46" s="54"/>
      <c r="E46" s="54"/>
      <c r="F46" s="54"/>
      <c r="G46" s="54"/>
      <c r="H46" s="54"/>
      <c r="I46" s="54"/>
      <c r="J46" s="54"/>
      <c r="K46" s="54"/>
      <c r="L46" s="54"/>
      <c r="M46" s="54"/>
      <c r="N46" s="54"/>
      <c r="O46" s="54"/>
      <c r="P46" s="54"/>
      <c r="Q46" s="35"/>
      <c r="R46" s="35"/>
      <c r="S46" s="35"/>
    </row>
    <row r="47" spans="1:19" s="2" customFormat="1" x14ac:dyDescent="0.25">
      <c r="A47" s="1"/>
      <c r="B47" s="1"/>
      <c r="C47" s="37"/>
      <c r="D47" s="37"/>
      <c r="E47" s="37"/>
      <c r="F47" s="37"/>
      <c r="G47" s="37"/>
      <c r="H47" s="37"/>
      <c r="I47" s="37"/>
      <c r="J47" s="37"/>
      <c r="K47" s="37"/>
      <c r="L47" s="37"/>
    </row>
  </sheetData>
  <mergeCells count="19">
    <mergeCell ref="A46:P46"/>
    <mergeCell ref="C29:L30"/>
    <mergeCell ref="C31:L31"/>
    <mergeCell ref="C36:L36"/>
    <mergeCell ref="A41:L41"/>
    <mergeCell ref="A43:L43"/>
    <mergeCell ref="A44:P44"/>
    <mergeCell ref="C24:L24"/>
    <mergeCell ref="A1:L1"/>
    <mergeCell ref="A2:L2"/>
    <mergeCell ref="A3:L3"/>
    <mergeCell ref="C4:E4"/>
    <mergeCell ref="G4:J4"/>
    <mergeCell ref="L4:L5"/>
    <mergeCell ref="C6:L6"/>
    <mergeCell ref="C7:L7"/>
    <mergeCell ref="C12:L12"/>
    <mergeCell ref="C18:L18"/>
    <mergeCell ref="C19:L19"/>
  </mergeCells>
  <pageMargins left="0" right="0" top="0.74803149606299213" bottom="0.74803149606299213" header="0.31496062992125984" footer="0.31496062992125984"/>
  <pageSetup paperSize="9" scale="5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20CC34F50F004BA2B18C3A11C4936B" ma:contentTypeVersion="2" ma:contentTypeDescription="Create a new document." ma:contentTypeScope="" ma:versionID="85bf0598dcd592b7392d3e4281fd21da">
  <xsd:schema xmlns:xsd="http://www.w3.org/2001/XMLSchema" xmlns:xs="http://www.w3.org/2001/XMLSchema" xmlns:p="http://schemas.microsoft.com/office/2006/metadata/properties" xmlns:ns1="http://schemas.microsoft.com/sharepoint/v3" xmlns:ns2="b1332ff9-5fb3-4386-8c06-626949c125f5" targetNamespace="http://schemas.microsoft.com/office/2006/metadata/properties" ma:root="true" ma:fieldsID="b3a59f033d6413dbee8cdff92267b98c" ns1:_="" ns2:_="">
    <xsd:import namespace="http://schemas.microsoft.com/sharepoint/v3"/>
    <xsd:import namespace="b1332ff9-5fb3-4386-8c06-626949c125f5"/>
    <xsd:element name="properties">
      <xsd:complexType>
        <xsd:sequence>
          <xsd:element name="documentManagement">
            <xsd:complexType>
              <xsd:all>
                <xsd:element ref="ns1:eWaveListOrderValue" minOccurs="0"/>
                <xsd:element ref="ns2:gd25165b16d64b3c97c8455b9e8a493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b1332ff9-5fb3-4386-8c06-626949c125f5" elementFormDefault="qualified">
    <xsd:import namespace="http://schemas.microsoft.com/office/2006/documentManagement/types"/>
    <xsd:import namespace="http://schemas.microsoft.com/office/infopath/2007/PartnerControls"/>
    <xsd:element name="gd25165b16d64b3c97c8455b9e8a493f" ma:index="10" nillable="true" ma:displayName="Tags_0" ma:hidden="true" ma:internalName="gd25165b16d64b3c97c8455b9e8a493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gd25165b16d64b3c97c8455b9e8a493f xmlns="b1332ff9-5fb3-4386-8c06-626949c125f5" xsi:nil="true"/>
    <eWaveListOrderValue xmlns="http://schemas.microsoft.com/sharepoint/v3" xsi:nil="true"/>
  </documentManagement>
</p:properties>
</file>

<file path=customXml/itemProps1.xml><?xml version="1.0" encoding="utf-8"?>
<ds:datastoreItem xmlns:ds="http://schemas.openxmlformats.org/officeDocument/2006/customXml" ds:itemID="{EEB6B820-3247-475F-8836-09C60B03D87C}"/>
</file>

<file path=customXml/itemProps2.xml><?xml version="1.0" encoding="utf-8"?>
<ds:datastoreItem xmlns:ds="http://schemas.openxmlformats.org/officeDocument/2006/customXml" ds:itemID="{8342BF6C-0500-475C-B1CB-C07EC63E3FAE}"/>
</file>

<file path=customXml/itemProps3.xml><?xml version="1.0" encoding="utf-8"?>
<ds:datastoreItem xmlns:ds="http://schemas.openxmlformats.org/officeDocument/2006/customXml" ds:itemID="{562C6AA8-EFD2-4539-8820-29ECE8F462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Table 8</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איתן ישראלי</dc:creator>
  <cp:lastModifiedBy>איתן ישראלי</cp:lastModifiedBy>
  <dcterms:created xsi:type="dcterms:W3CDTF">2020-01-29T09:09:02Z</dcterms:created>
  <dcterms:modified xsi:type="dcterms:W3CDTF">2020-01-29T11:22:49Z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0x0101007720CC34F50F004BA2B18C3A11C4936B</vt:lpwstr>
  </property>
</Properties>
</file>