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24 - אשראי"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'[13]99005-20091231-98-57'!$C$18:$D$18</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'[16]סיכון אשראי כולל בגין בעייתיים'!#REF!</definedName>
    <definedName name="curRF">OFFSET([4]Seq1!$N$3,0,0,COUNTA([4]Seq1!$N$1:$N$65536)-1)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_xlnm.Database">'[18]משקיעים מוסדיים-מקור'!#REF!</definedName>
    <definedName name="date">'[19]סדרות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[20]Parameters!#REF!</definedName>
    <definedName name="pTART">[20]Parameters!#REF!</definedName>
    <definedName name="Ragne_data">[21]WORK!$F:$O</definedName>
    <definedName name="Range_Bank">[22]Raw_Data!$A$2:INDEX([22]Raw_Data!$A:$A,COUNTA([22]Raw_Data!$A:$A))</definedName>
    <definedName name="RANGE_BEN_LEUMI">[23]WORK!$ED$8:$FC$105</definedName>
    <definedName name="RANGE_BIG8">[23]WORK!$FE$8:$GD$105</definedName>
    <definedName name="Range_Date" comment="`">[22]Raw_Data!$B$2:INDEX([22]Raw_Data!$B:$B,COUNTA([22]Raw_Data!$B:$B))</definedName>
    <definedName name="RANGE_DATES">[23]WORK!$E$11:$E$31</definedName>
    <definedName name="RANGE_DISCOUNT">[23]WORK!$CB$8:$DA$105</definedName>
    <definedName name="RANGE_galil">[23]WORK!$M$31:$N$49</definedName>
    <definedName name="RANGE_LEUMI">[23]WORK!$Z$8:$AY$105</definedName>
    <definedName name="RANGE_libor">[23]WORK!$M$52:$N$70</definedName>
    <definedName name="RANGE_makam">[23]WORK!$M$10:$N$28</definedName>
    <definedName name="RANGE_MIZRAHI">[23]WORK!$DC$8:$EB$105</definedName>
    <definedName name="Range_Multiply">[24]WORK!$B$5:$E$9</definedName>
    <definedName name="RANGE_POALIM">[23]WORK!$BA$8:$BZ$105</definedName>
    <definedName name="RANGE_ROW">[23]WORK!$P$8:$P$95</definedName>
    <definedName name="Range_Seif">[22]Raw_Data!$D$2:INDEX([22]Raw_Data!$D:$D,COUNTA([22]Raw_Data!$D:$D))</definedName>
    <definedName name="Range_Value">[22]Raw_Data!$E$2:INDEX([22]Raw_Data!$E:$E,COUNTA([22]Raw_Data!$E:$E))</definedName>
    <definedName name="reArrangeSF">[10]Sheet4!$AG$1</definedName>
    <definedName name="Recover">[25]Macro1!$A$241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[26]Sheet4!$A$3</definedName>
    <definedName name="SelectedLCH">[26]Sheet4!$A$2</definedName>
    <definedName name="SelectedMar">[26]Sheet4!$A$1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'[27]לוח ג''-1'!$A$1:$G$54</definedName>
    <definedName name="ג1000">'[28]דיאגרמה ג''-1'!#REF!</definedName>
    <definedName name="ג108">#REF!</definedName>
    <definedName name="ג888">#REF!</definedName>
    <definedName name="גגג8">'[27]לוח ג''-1'!$A$1:$G$54</definedName>
    <definedName name="גד333">'[29]דיאגרמה ג''-1'!#REF!</definedName>
    <definedName name="גרף_תוצר_תות">"לוח_2"</definedName>
    <definedName name="גרף010">'[28]דיאגרמה ג''-1'!#REF!</definedName>
    <definedName name="גרף10">#REF!</definedName>
    <definedName name="גרף11">#REF!</definedName>
    <definedName name="גרףד11">'[28]דיאגרמה ג''-1'!#REF!</definedName>
    <definedName name="ד1444">'[29]דיאגרמה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'[28]דיאגרמה ג''-1'!#REF!</definedName>
    <definedName name="טבלת_נתוני_ביטוח_מוחלקים">'[30]חודשי - גיליון אוטומטי'!$A$4:$E$409</definedName>
    <definedName name="לוח_1">#REF!</definedName>
    <definedName name="לוח_2">#REF!</definedName>
    <definedName name="לוח_4">#REF!</definedName>
    <definedName name="לחיע">#REF!</definedName>
    <definedName name="לחיעלחיע">'[27]לוח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'[31]aaa+'!$C$99:$C$119</definedName>
    <definedName name="ס10_4">'[31]aaa+'!$C$120:$C$140</definedName>
    <definedName name="ס12_6">'[31]aaa+'!$C$267:$C$286</definedName>
    <definedName name="ס13">'[31]חדש '!$C$151:$C$171</definedName>
    <definedName name="ס13_3">'[31]aaa+'!$C$15:$C$35</definedName>
    <definedName name="ס15_4">'[31]aaa+'!$C$141:$C$166</definedName>
    <definedName name="ס19_6">'[31]aaa+'!$C$287:$C$306</definedName>
    <definedName name="ס20">'[31]חדש '!$C$172:$C$192</definedName>
    <definedName name="ס20_3">'[31]aaa+'!$C$36:$C$56</definedName>
    <definedName name="ס22_5">'[31]aaa+'!$C$207:$C$226</definedName>
    <definedName name="ס24_4">'[31]aaa+'!$C$167:$C$186</definedName>
    <definedName name="ס26_6">'[31]aaa+'!$C$307:$C$326</definedName>
    <definedName name="ס27">'[31]חדש '!$C$193:$C$213</definedName>
    <definedName name="ס27_3">'[31]aaa+'!$C$57:$C$77</definedName>
    <definedName name="ס29_5">'[31]aaa+'!$C$227:$C$246</definedName>
    <definedName name="ס30">'[31]חדש '!$C$102:$C$125</definedName>
    <definedName name="ס31_3">'[31]aaa+'!$C$78:$C$98</definedName>
    <definedName name="ס4_6">'[31]aaa+'!$C$247:$C$266</definedName>
    <definedName name="ס6">'[31]חדש '!$C$126:$C$150</definedName>
    <definedName name="ס6_3">'[31]חדש '!$C$214:$C$221</definedName>
    <definedName name="ס8_5">'[31]aaa+'!$C$187:$C$206</definedName>
    <definedName name="ס9_1">'[31]חדש '!$C$27:$C$51</definedName>
    <definedName name="סכום1">'[31]חדש '!$C$2:$C$26</definedName>
    <definedName name="סכום16">'[31]חדש '!$C$52:$C$77</definedName>
    <definedName name="סכום2">'[31]חדש '!$C$27:$C$51</definedName>
    <definedName name="סכום23">'[31]חדש '!$C$78:$C$101</definedName>
    <definedName name="סכום30">'[31]חדש '!$C$102:$C$124</definedName>
  </definedNames>
  <calcPr calcId="145621"/>
</workbook>
</file>

<file path=xl/sharedStrings.xml><?xml version="1.0" encoding="utf-8"?>
<sst xmlns="http://schemas.openxmlformats.org/spreadsheetml/2006/main" count="6" uniqueCount="6">
  <si>
    <t>האשראי הבנקאי והחוץ-בנקאי לתוצר במגזר העסקי</t>
  </si>
  <si>
    <t>יחס האשראי מבנקים לתוצר</t>
  </si>
  <si>
    <t>יחס האג''ח הסחירות ובהלתי סחירות בשוק המקומי לתוצר</t>
  </si>
  <si>
    <t>יחס ההלוואות ממוסדיים לתוצר</t>
  </si>
  <si>
    <r>
      <t xml:space="preserve">יחס אהשראי מחו"ל </t>
    </r>
    <r>
      <rPr>
        <b/>
        <vertAlign val="superscript"/>
        <sz val="9"/>
        <color theme="1"/>
        <rFont val="Arial"/>
        <family val="2"/>
        <scheme val="minor"/>
      </rPr>
      <t>3</t>
    </r>
    <r>
      <rPr>
        <b/>
        <sz val="9"/>
        <color theme="1"/>
        <rFont val="Arial"/>
        <family val="2"/>
        <scheme val="minor"/>
      </rPr>
      <t xml:space="preserve"> לתוצר</t>
    </r>
  </si>
  <si>
    <r>
      <t xml:space="preserve">יחס האשראי החוץ-בנקאי הנוסף </t>
    </r>
    <r>
      <rPr>
        <b/>
        <vertAlign val="superscript"/>
        <sz val="9"/>
        <color theme="1"/>
        <rFont val="Arial"/>
        <family val="2"/>
        <scheme val="minor"/>
      </rPr>
      <t>4</t>
    </r>
    <r>
      <rPr>
        <b/>
        <sz val="9"/>
        <color theme="1"/>
        <rFont val="Arial"/>
        <family val="2"/>
        <scheme val="minor"/>
      </rPr>
      <t xml:space="preserve"> לתוצר</t>
    </r>
  </si>
</sst>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 #,##0.00_-;_-* &quot;-&quot;??_-;_-@_-"/>
    <numFmt numFmtId="169" formatCode="_(* #,##0.00_);_(* \(#,##0.00\);_(* &quot;-&quot;??_);_(@_)"/>
    <numFmt numFmtId="170" formatCode="_-&quot;£&quot;* #,##0_-;\-&quot;£&quot;* #,##0_-;_-&quot;£&quot;* &quot;-&quot;_-;_-@_-"/>
    <numFmt numFmtId="171" formatCode="_-&quot;Sfr.&quot;* #,##0_-;\-&quot;Sfr.&quot;* #,##0_-;_-&quot;Sfr.&quot;* &quot;-&quot;_-;_-@_-"/>
    <numFmt numFmtId="172" formatCode="_-&quot;¤&quot;* #,##0_-;\-&quot;¤&quot;* #,##0_-;_-&quot;¤&quot;* &quot;-&quot;_-;_-@_-"/>
    <numFmt numFmtId="173" formatCode="_-&quot;Sfr.&quot;* #,##0.00_-;\-&quot;Sfr.&quot;* #,##0.00_-;_-&quot;Sfr.&quot;* &quot;-&quot;??_-;_-@_-"/>
    <numFmt numFmtId="174" formatCode="#.00"/>
    <numFmt numFmtId="175" formatCode="###,###.##"/>
    <numFmt numFmtId="176" formatCode="#."/>
    <numFmt numFmtId="177" formatCode="#,##0.0"/>
  </numFmts>
  <fonts count="56">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9"/>
      <color theme="1"/>
      <name val="Arial"/>
      <family val="2"/>
      <scheme val="minor"/>
    </font>
    <font>
      <b/>
      <vertAlign val="superscript"/>
      <sz val="9"/>
      <color theme="1"/>
      <name val="Arial"/>
      <family val="2"/>
      <scheme val="minor"/>
    </font>
    <font>
      <b/>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indexed="44"/>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165" fontId="8" fillId="0" borderId="0" applyFont="0" applyFill="0" applyBorder="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166" fontId="12"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3" fillId="23" borderId="5" applyNumberFormat="0" applyAlignment="0" applyProtection="0"/>
    <xf numFmtId="166" fontId="14" fillId="0" borderId="0" applyNumberFormat="0" applyFill="0" applyBorder="0" applyProtection="0">
      <alignment horizontal="center"/>
    </xf>
    <xf numFmtId="0" fontId="7" fillId="0" borderId="0" applyNumberForma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70" fontId="15" fillId="0" borderId="0" applyFont="0" applyFill="0" applyBorder="0" applyAlignment="0" applyProtection="0"/>
    <xf numFmtId="171" fontId="15" fillId="0" borderId="0" applyFont="0" applyFill="0" applyBorder="0" applyAlignment="0" applyProtection="0"/>
    <xf numFmtId="172" fontId="15" fillId="0" borderId="0" applyFont="0" applyFill="0" applyBorder="0" applyAlignment="0" applyProtection="0"/>
    <xf numFmtId="44" fontId="19" fillId="0" borderId="0" applyFont="0" applyFill="0" applyBorder="0" applyAlignment="0" applyProtection="0"/>
    <xf numFmtId="173" fontId="15" fillId="0" borderId="0" applyFont="0" applyFill="0" applyBorder="0" applyAlignment="0" applyProtection="0"/>
    <xf numFmtId="1" fontId="20" fillId="0" borderId="0">
      <protection locked="0"/>
    </xf>
    <xf numFmtId="0" fontId="21" fillId="0" borderId="0" applyNumberFormat="0" applyFill="0" applyBorder="0" applyAlignment="0" applyProtection="0"/>
    <xf numFmtId="174" fontId="20" fillId="0" borderId="0">
      <protection locked="0"/>
    </xf>
    <xf numFmtId="166" fontId="22" fillId="0" borderId="0" applyNumberFormat="0" applyFill="0" applyBorder="0" applyAlignment="0" applyProtection="0"/>
    <xf numFmtId="0" fontId="23" fillId="7" borderId="0" applyNumberFormat="0" applyBorder="0" applyAlignment="0" applyProtection="0"/>
    <xf numFmtId="175" fontId="24" fillId="0" borderId="0" applyNumberFormat="0" applyFill="0" applyBorder="0" applyProtection="0">
      <alignment horizontal="centerContinuous"/>
    </xf>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176" fontId="28" fillId="0" borderId="0">
      <protection locked="0"/>
    </xf>
    <xf numFmtId="176" fontId="28" fillId="0" borderId="0">
      <protection locked="0"/>
    </xf>
    <xf numFmtId="0" fontId="29" fillId="0" borderId="0" applyNumberFormat="0" applyFill="0" applyBorder="0">
      <protection locked="0"/>
    </xf>
    <xf numFmtId="0" fontId="30" fillId="0" borderId="0" applyNumberFormat="0" applyFill="0" applyBorder="0" applyAlignment="0" applyProtection="0"/>
    <xf numFmtId="177" fontId="31"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2" fillId="0" borderId="9" applyNumberFormat="0" applyFill="0" applyAlignment="0" applyProtection="0"/>
    <xf numFmtId="166" fontId="33" fillId="0" borderId="0" applyNumberFormat="0" applyFill="0" applyBorder="0" applyProtection="0"/>
    <xf numFmtId="0" fontId="19" fillId="0" borderId="0" applyNumberFormat="0">
      <alignment horizontal="left"/>
    </xf>
    <xf numFmtId="166" fontId="34" fillId="0" borderId="0" applyNumberFormat="0" applyFill="0">
      <alignment horizontal="centerContinuous" vertical="center"/>
    </xf>
    <xf numFmtId="0" fontId="35" fillId="24" borderId="0" applyNumberFormat="0" applyBorder="0" applyAlignment="0" applyProtection="0"/>
    <xf numFmtId="0" fontId="1" fillId="0" borderId="0"/>
    <xf numFmtId="0" fontId="1" fillId="0" borderId="0"/>
    <xf numFmtId="0" fontId="1" fillId="0" borderId="0"/>
    <xf numFmtId="0" fontId="18"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3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7"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8" fillId="0" borderId="0" applyFill="0" applyBorder="0"/>
    <xf numFmtId="0" fontId="37" fillId="0" borderId="0"/>
    <xf numFmtId="0" fontId="15" fillId="0" borderId="0"/>
    <xf numFmtId="0" fontId="39"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5" fillId="0" borderId="0"/>
    <xf numFmtId="0" fontId="40" fillId="0" borderId="0"/>
    <xf numFmtId="0" fontId="40" fillId="0" borderId="0"/>
    <xf numFmtId="0" fontId="40" fillId="0" borderId="0"/>
    <xf numFmtId="0" fontId="40" fillId="0" borderId="0"/>
    <xf numFmtId="0" fontId="40" fillId="0" borderId="0"/>
    <xf numFmtId="0" fontId="41" fillId="0" borderId="0"/>
    <xf numFmtId="0" fontId="1" fillId="0" borderId="0"/>
    <xf numFmtId="0" fontId="42"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40" fillId="0" borderId="0"/>
    <xf numFmtId="0" fontId="40" fillId="0" borderId="0"/>
    <xf numFmtId="0" fontId="4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43" fillId="0" borderId="0"/>
    <xf numFmtId="0" fontId="15" fillId="25" borderId="10" applyNumberFormat="0" applyFont="0" applyAlignment="0" applyProtection="0"/>
    <xf numFmtId="0" fontId="15" fillId="25" borderId="10" applyNumberFormat="0" applyFont="0" applyAlignment="0" applyProtection="0"/>
    <xf numFmtId="0" fontId="44" fillId="26" borderId="11" applyNumberFormat="0" applyAlignment="0" applyProtection="0"/>
    <xf numFmtId="0" fontId="44" fillId="26" borderId="11"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40" fillId="0" borderId="0" applyFont="0" applyFill="0" applyBorder="0" applyAlignment="0" applyProtection="0"/>
    <xf numFmtId="9" fontId="15"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6" fontId="45" fillId="0" borderId="0" applyNumberFormat="0" applyFill="0" applyBorder="0" applyProtection="0"/>
    <xf numFmtId="166" fontId="46" fillId="0" borderId="0" applyNumberFormat="0" applyFill="0" applyBorder="0" applyProtection="0"/>
    <xf numFmtId="0" fontId="47" fillId="0" borderId="0" applyNumberFormat="0" applyFill="0" applyBorder="0" applyAlignment="0" applyProtection="0"/>
    <xf numFmtId="176" fontId="20" fillId="0" borderId="12">
      <protection locked="0"/>
    </xf>
    <xf numFmtId="0" fontId="4" fillId="0" borderId="3" applyNumberFormat="0" applyFill="0" applyAlignment="0" applyProtection="0"/>
    <xf numFmtId="0" fontId="48" fillId="0" borderId="3" applyNumberFormat="0" applyFill="0" applyAlignment="0" applyProtection="0"/>
    <xf numFmtId="0" fontId="49" fillId="0" borderId="0" applyNumberFormat="0" applyFill="0" applyBorder="0" applyAlignment="0" applyProtection="0"/>
    <xf numFmtId="0" fontId="50" fillId="0" borderId="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29" fillId="0" borderId="0" applyNumberFormat="0" applyFill="0" applyBorder="0" applyAlignment="0" applyProtection="0">
      <alignment vertical="top"/>
      <protection locked="0"/>
    </xf>
    <xf numFmtId="0" fontId="15" fillId="25" borderId="10" applyNumberFormat="0" applyFont="0" applyAlignment="0" applyProtection="0"/>
    <xf numFmtId="0" fontId="15" fillId="25" borderId="10" applyNumberFormat="0" applyFont="0" applyAlignment="0" applyProtection="0"/>
    <xf numFmtId="0" fontId="51" fillId="26" borderId="13" applyNumberFormat="0" applyAlignment="0" applyProtection="0"/>
    <xf numFmtId="0" fontId="51" fillId="26" borderId="13" applyNumberFormat="0" applyAlignment="0" applyProtection="0"/>
    <xf numFmtId="0" fontId="23" fillId="7" borderId="0" applyNumberFormat="0" applyBorder="0" applyAlignment="0" applyProtection="0"/>
    <xf numFmtId="0" fontId="49" fillId="0" borderId="0" applyNumberFormat="0" applyFill="0" applyBorder="0" applyAlignment="0" applyProtection="0"/>
    <xf numFmtId="0" fontId="21" fillId="0" borderId="0" applyNumberFormat="0" applyFill="0" applyBorder="0" applyAlignment="0" applyProtection="0"/>
    <xf numFmtId="0" fontId="25" fillId="0" borderId="6" applyNumberFormat="0" applyFill="0" applyAlignment="0" applyProtection="0"/>
    <xf numFmtId="0" fontId="26" fillId="0" borderId="7" applyNumberFormat="0" applyFill="0" applyAlignment="0" applyProtection="0"/>
    <xf numFmtId="0" fontId="52" fillId="0" borderId="1"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53" fillId="0" borderId="0" applyNumberFormat="0" applyFill="0" applyBorder="0" applyAlignment="0" applyProtection="0"/>
    <xf numFmtId="0" fontId="47" fillId="0" borderId="0" applyNumberFormat="0" applyFill="0" applyBorder="0" applyAlignment="0" applyProtection="0"/>
    <xf numFmtId="0" fontId="35" fillId="24" borderId="0" applyNumberFormat="0" applyBorder="0" applyAlignment="0" applyProtection="0"/>
    <xf numFmtId="0" fontId="54" fillId="0" borderId="14" applyNumberFormat="0" applyFill="0" applyAlignment="0" applyProtection="0"/>
    <xf numFmtId="0" fontId="54" fillId="0" borderId="14" applyNumberFormat="0" applyFill="0" applyAlignment="0" applyProtection="0"/>
    <xf numFmtId="0" fontId="44" fillId="26" borderId="11" applyNumberFormat="0" applyAlignment="0" applyProtection="0"/>
    <xf numFmtId="0" fontId="44" fillId="26" borderId="11" applyNumberFormat="0" applyAlignment="0" applyProtection="0"/>
    <xf numFmtId="0" fontId="55" fillId="10" borderId="13" applyNumberFormat="0" applyAlignment="0" applyProtection="0"/>
    <xf numFmtId="0" fontId="55" fillId="10" borderId="13" applyNumberFormat="0" applyAlignment="0" applyProtection="0"/>
    <xf numFmtId="0" fontId="11" fillId="6" borderId="0" applyNumberFormat="0" applyBorder="0" applyAlignment="0" applyProtection="0"/>
    <xf numFmtId="0" fontId="13" fillId="23" borderId="5" applyNumberFormat="0" applyAlignment="0" applyProtection="0"/>
    <xf numFmtId="0" fontId="32" fillId="0" borderId="9" applyNumberFormat="0" applyFill="0" applyAlignment="0" applyProtection="0"/>
  </cellStyleXfs>
  <cellXfs count="6">
    <xf numFmtId="0" fontId="0" fillId="0" borderId="0" xfId="0"/>
    <xf numFmtId="0" fontId="5" fillId="0" borderId="4" xfId="0" applyFont="1" applyBorder="1" applyAlignment="1">
      <alignment horizontal="center" vertical="center" wrapText="1"/>
    </xf>
    <xf numFmtId="0" fontId="5" fillId="0" borderId="4" xfId="0" applyFont="1" applyBorder="1"/>
    <xf numFmtId="0" fontId="5" fillId="0" borderId="4" xfId="0" applyFont="1" applyBorder="1" applyAlignment="1">
      <alignment wrapText="1"/>
    </xf>
    <xf numFmtId="1" fontId="7" fillId="4" borderId="4" xfId="0" applyNumberFormat="1" applyFont="1" applyFill="1" applyBorder="1" applyAlignment="1">
      <alignment horizontal="center"/>
    </xf>
    <xf numFmtId="164" fontId="0" fillId="0" borderId="4" xfId="0" applyNumberFormat="1" applyBorder="1"/>
  </cellXfs>
  <cellStyles count="2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 2" xfId="51"/>
    <cellStyle name="Comma [0]_API"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Explanatory Text" xfId="90"/>
    <cellStyle name="Fixed" xfId="91"/>
    <cellStyle name="Foot" xfId="92"/>
    <cellStyle name="Good" xfId="93"/>
    <cellStyle name="Head" xfId="94"/>
    <cellStyle name="Heading 1" xfId="95"/>
    <cellStyle name="Heading 2" xfId="96"/>
    <cellStyle name="Heading 3" xfId="97"/>
    <cellStyle name="Heading 4" xfId="98"/>
    <cellStyle name="Heading1" xfId="99"/>
    <cellStyle name="Heading2" xfId="100"/>
    <cellStyle name="Hyperlink 2" xfId="101"/>
    <cellStyle name="Hyperlink 3" xfId="102"/>
    <cellStyle name="imf-one decimal" xfId="103"/>
    <cellStyle name="Input" xfId="104"/>
    <cellStyle name="Input 2" xfId="105"/>
    <cellStyle name="Linked Cell" xfId="106"/>
    <cellStyle name="Mida" xfId="107"/>
    <cellStyle name="MS_English" xfId="108"/>
    <cellStyle name="Name" xfId="109"/>
    <cellStyle name="Neutral" xfId="110"/>
    <cellStyle name="Normal" xfId="0" builtinId="0"/>
    <cellStyle name="Normal 10" xfId="111"/>
    <cellStyle name="Normal 10 2" xfId="112"/>
    <cellStyle name="Normal 10 2 2" xfId="113"/>
    <cellStyle name="Normal 10 3" xfId="114"/>
    <cellStyle name="Normal 10 4" xfId="115"/>
    <cellStyle name="Normal 11" xfId="116"/>
    <cellStyle name="Normal 11 2" xfId="117"/>
    <cellStyle name="Normal 11 2 2" xfId="118"/>
    <cellStyle name="Normal 11 3" xfId="119"/>
    <cellStyle name="Normal 12" xfId="120"/>
    <cellStyle name="Normal 12 2" xfId="121"/>
    <cellStyle name="Normal 12 2 2" xfId="122"/>
    <cellStyle name="Normal 12 3" xfId="123"/>
    <cellStyle name="Normal 13" xfId="124"/>
    <cellStyle name="Normal 13 2" xfId="125"/>
    <cellStyle name="Normal 13 2 2" xfId="126"/>
    <cellStyle name="Normal 13 3" xfId="127"/>
    <cellStyle name="Normal 14" xfId="128"/>
    <cellStyle name="Normal 14 2" xfId="129"/>
    <cellStyle name="Normal 14 2 2" xfId="130"/>
    <cellStyle name="Normal 14 3" xfId="131"/>
    <cellStyle name="Normal 15" xfId="132"/>
    <cellStyle name="Normal 15 2" xfId="133"/>
    <cellStyle name="Normal 16" xfId="134"/>
    <cellStyle name="Normal 16 2" xfId="135"/>
    <cellStyle name="Normal 16 3" xfId="136"/>
    <cellStyle name="Normal 17" xfId="137"/>
    <cellStyle name="Normal 17 2" xfId="138"/>
    <cellStyle name="Normal 18" xfId="139"/>
    <cellStyle name="Normal 19" xfId="140"/>
    <cellStyle name="Normal 2" xfId="141"/>
    <cellStyle name="Normal 2 10" xfId="142"/>
    <cellStyle name="Normal 2 10 2" xfId="143"/>
    <cellStyle name="Normal 2 11" xfId="144"/>
    <cellStyle name="Normal 2 12" xfId="145"/>
    <cellStyle name="Normal 2 12 2" xfId="146"/>
    <cellStyle name="Normal 2 13" xfId="147"/>
    <cellStyle name="Normal 2 2" xfId="148"/>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24" xfId="169"/>
    <cellStyle name="Normal 3" xfId="170"/>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1" i="0" baseline="0">
                <a:effectLst/>
              </a:rPr>
              <a:t>איור א'-24</a:t>
            </a:r>
            <a:endParaRPr lang="he-IL" sz="1100">
              <a:effectLst/>
            </a:endParaRPr>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a:t>יחס האשראי</a:t>
            </a:r>
            <a:r>
              <a:rPr lang="he-IL" sz="1100" baseline="30000"/>
              <a:t>1</a:t>
            </a:r>
            <a:r>
              <a:rPr lang="he-IL" sz="1100" baseline="0"/>
              <a:t> העסקי</a:t>
            </a:r>
            <a:r>
              <a:rPr lang="he-IL" sz="1100" baseline="30000"/>
              <a:t>2</a:t>
            </a:r>
            <a:r>
              <a:rPr lang="he-IL" sz="1100"/>
              <a:t> לתוצר, 2011 עד 2018 </a:t>
            </a:r>
          </a:p>
        </c:rich>
      </c:tx>
      <c:layout>
        <c:manualLayout>
          <c:xMode val="edge"/>
          <c:yMode val="edge"/>
          <c:x val="0.26686132478632479"/>
          <c:y val="1.4275517487508922E-2"/>
        </c:manualLayout>
      </c:layout>
      <c:overlay val="0"/>
    </c:title>
    <c:autoTitleDeleted val="0"/>
    <c:plotArea>
      <c:layout>
        <c:manualLayout>
          <c:layoutTarget val="inner"/>
          <c:xMode val="edge"/>
          <c:yMode val="edge"/>
          <c:x val="8.9768376068376066E-2"/>
          <c:y val="0.11552085967840743"/>
          <c:w val="0.87766752136752146"/>
          <c:h val="0.46740472216133583"/>
        </c:manualLayout>
      </c:layout>
      <c:barChart>
        <c:barDir val="col"/>
        <c:grouping val="stacked"/>
        <c:varyColors val="0"/>
        <c:ser>
          <c:idx val="0"/>
          <c:order val="0"/>
          <c:tx>
            <c:strRef>
              <c:f>'א-24 - אשראי'!$B$4</c:f>
              <c:strCache>
                <c:ptCount val="1"/>
                <c:pt idx="0">
                  <c:v>יחס האשראי מבנקים לתוצר</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'א-24 - אשראי'!$A$5:$A$12</c:f>
              <c:numCache>
                <c:formatCode>0</c:formatCode>
                <c:ptCount val="8"/>
                <c:pt idx="0">
                  <c:v>2011</c:v>
                </c:pt>
                <c:pt idx="1">
                  <c:v>2012</c:v>
                </c:pt>
                <c:pt idx="2">
                  <c:v>2013</c:v>
                </c:pt>
                <c:pt idx="3">
                  <c:v>2014</c:v>
                </c:pt>
                <c:pt idx="4">
                  <c:v>2015</c:v>
                </c:pt>
                <c:pt idx="5">
                  <c:v>2016</c:v>
                </c:pt>
                <c:pt idx="6">
                  <c:v>2017</c:v>
                </c:pt>
                <c:pt idx="7">
                  <c:v>2018</c:v>
                </c:pt>
              </c:numCache>
            </c:numRef>
          </c:cat>
          <c:val>
            <c:numRef>
              <c:f>'א-24 - אשראי'!$B$5:$B$12</c:f>
              <c:numCache>
                <c:formatCode>0.0</c:formatCode>
                <c:ptCount val="8"/>
                <c:pt idx="0">
                  <c:v>42.333920963258421</c:v>
                </c:pt>
                <c:pt idx="1">
                  <c:v>39.094475749164332</c:v>
                </c:pt>
                <c:pt idx="2">
                  <c:v>35.397462700189919</c:v>
                </c:pt>
                <c:pt idx="3">
                  <c:v>33.685364433514508</c:v>
                </c:pt>
                <c:pt idx="4">
                  <c:v>33.28906562781723</c:v>
                </c:pt>
                <c:pt idx="5">
                  <c:v>32.262115854124424</c:v>
                </c:pt>
                <c:pt idx="6">
                  <c:v>32.21299466956318</c:v>
                </c:pt>
                <c:pt idx="7">
                  <c:v>32.942162776480046</c:v>
                </c:pt>
              </c:numCache>
            </c:numRef>
          </c:val>
          <c:extLst xmlns:c16r2="http://schemas.microsoft.com/office/drawing/2015/06/chart">
            <c:ext xmlns:c16="http://schemas.microsoft.com/office/drawing/2014/chart" uri="{C3380CC4-5D6E-409C-BE32-E72D297353CC}">
              <c16:uniqueId val="{00000000-077A-4BE6-81E8-3F8E9AA03A55}"/>
            </c:ext>
          </c:extLst>
        </c:ser>
        <c:ser>
          <c:idx val="1"/>
          <c:order val="1"/>
          <c:tx>
            <c:strRef>
              <c:f>'א-24 - אשראי'!$C$4</c:f>
              <c:strCache>
                <c:ptCount val="1"/>
                <c:pt idx="0">
                  <c:v>יחס האג''ח הסחירות ובהלתי סחירות בשוק המקומי לתוצר</c:v>
                </c:pt>
              </c:strCache>
            </c:strRef>
          </c:tx>
          <c:invertIfNegative val="0"/>
          <c:dLbls>
            <c:spPr>
              <a:noFill/>
              <a:ln>
                <a:noFill/>
              </a:ln>
              <a:effectLst/>
            </c:spPr>
            <c:txPr>
              <a:bodyPr wrap="square" lIns="38100" tIns="19050" rIns="38100" bIns="19050" anchor="ctr">
                <a:spAutoFit/>
              </a:bodyPr>
              <a:lstStyle/>
              <a:p>
                <a:pPr>
                  <a:defRPr sz="900"/>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'א-24 - אשראי'!$A$5:$A$12</c:f>
              <c:numCache>
                <c:formatCode>0</c:formatCode>
                <c:ptCount val="8"/>
                <c:pt idx="0">
                  <c:v>2011</c:v>
                </c:pt>
                <c:pt idx="1">
                  <c:v>2012</c:v>
                </c:pt>
                <c:pt idx="2">
                  <c:v>2013</c:v>
                </c:pt>
                <c:pt idx="3">
                  <c:v>2014</c:v>
                </c:pt>
                <c:pt idx="4">
                  <c:v>2015</c:v>
                </c:pt>
                <c:pt idx="5">
                  <c:v>2016</c:v>
                </c:pt>
                <c:pt idx="6">
                  <c:v>2017</c:v>
                </c:pt>
                <c:pt idx="7">
                  <c:v>2018</c:v>
                </c:pt>
              </c:numCache>
            </c:numRef>
          </c:cat>
          <c:val>
            <c:numRef>
              <c:f>'א-24 - אשראי'!$C$5:$C$12</c:f>
              <c:numCache>
                <c:formatCode>0.0</c:formatCode>
                <c:ptCount val="8"/>
                <c:pt idx="0">
                  <c:v>21.724912002799694</c:v>
                </c:pt>
                <c:pt idx="1">
                  <c:v>20.834937220201038</c:v>
                </c:pt>
                <c:pt idx="2">
                  <c:v>19.048221309501603</c:v>
                </c:pt>
                <c:pt idx="3">
                  <c:v>17.137016697264055</c:v>
                </c:pt>
                <c:pt idx="4">
                  <c:v>15.986175887400076</c:v>
                </c:pt>
                <c:pt idx="5">
                  <c:v>16.310930941739453</c:v>
                </c:pt>
                <c:pt idx="6">
                  <c:v>16.825109742160461</c:v>
                </c:pt>
                <c:pt idx="7">
                  <c:v>17.713694398128023</c:v>
                </c:pt>
              </c:numCache>
            </c:numRef>
          </c:val>
          <c:extLst xmlns:c16r2="http://schemas.microsoft.com/office/drawing/2015/06/chart">
            <c:ext xmlns:c16="http://schemas.microsoft.com/office/drawing/2014/chart" uri="{C3380CC4-5D6E-409C-BE32-E72D297353CC}">
              <c16:uniqueId val="{00000001-077A-4BE6-81E8-3F8E9AA03A55}"/>
            </c:ext>
          </c:extLst>
        </c:ser>
        <c:ser>
          <c:idx val="2"/>
          <c:order val="2"/>
          <c:tx>
            <c:strRef>
              <c:f>'א-24 - אשראי'!$D$4</c:f>
              <c:strCache>
                <c:ptCount val="1"/>
                <c:pt idx="0">
                  <c:v>יחס ההלוואות ממוסדיים לתוצר</c:v>
                </c:pt>
              </c:strCache>
            </c:strRef>
          </c:tx>
          <c:invertIfNegative val="0"/>
          <c:dLbls>
            <c:spPr>
              <a:noFill/>
              <a:ln>
                <a:noFill/>
              </a:ln>
              <a:effectLst/>
            </c:spPr>
            <c:txPr>
              <a:bodyPr wrap="square" lIns="38100" tIns="19050" rIns="38100" bIns="19050" anchor="ctr">
                <a:spAutoFit/>
              </a:bodyPr>
              <a:lstStyle/>
              <a:p>
                <a:pPr>
                  <a:defRPr sz="900"/>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'א-24 - אשראי'!$A$5:$A$12</c:f>
              <c:numCache>
                <c:formatCode>0</c:formatCode>
                <c:ptCount val="8"/>
                <c:pt idx="0">
                  <c:v>2011</c:v>
                </c:pt>
                <c:pt idx="1">
                  <c:v>2012</c:v>
                </c:pt>
                <c:pt idx="2">
                  <c:v>2013</c:v>
                </c:pt>
                <c:pt idx="3">
                  <c:v>2014</c:v>
                </c:pt>
                <c:pt idx="4">
                  <c:v>2015</c:v>
                </c:pt>
                <c:pt idx="5">
                  <c:v>2016</c:v>
                </c:pt>
                <c:pt idx="6">
                  <c:v>2017</c:v>
                </c:pt>
                <c:pt idx="7">
                  <c:v>2018</c:v>
                </c:pt>
              </c:numCache>
            </c:numRef>
          </c:cat>
          <c:val>
            <c:numRef>
              <c:f>'א-24 - אשראי'!$D$5:$D$12</c:f>
              <c:numCache>
                <c:formatCode>0.0</c:formatCode>
                <c:ptCount val="8"/>
                <c:pt idx="0">
                  <c:v>2.6054670958720325</c:v>
                </c:pt>
                <c:pt idx="1">
                  <c:v>3.3645939955556639</c:v>
                </c:pt>
                <c:pt idx="2">
                  <c:v>4.0341508394447434</c:v>
                </c:pt>
                <c:pt idx="3">
                  <c:v>4.367743734860392</c:v>
                </c:pt>
                <c:pt idx="4">
                  <c:v>4.9550573161718354</c:v>
                </c:pt>
                <c:pt idx="5">
                  <c:v>5.5946345110245526</c:v>
                </c:pt>
                <c:pt idx="6">
                  <c:v>6.0428364359881961</c:v>
                </c:pt>
                <c:pt idx="7">
                  <c:v>5.9390387764223602</c:v>
                </c:pt>
              </c:numCache>
            </c:numRef>
          </c:val>
          <c:extLst xmlns:c16r2="http://schemas.microsoft.com/office/drawing/2015/06/chart">
            <c:ext xmlns:c16="http://schemas.microsoft.com/office/drawing/2014/chart" uri="{C3380CC4-5D6E-409C-BE32-E72D297353CC}">
              <c16:uniqueId val="{00000002-077A-4BE6-81E8-3F8E9AA03A55}"/>
            </c:ext>
          </c:extLst>
        </c:ser>
        <c:ser>
          <c:idx val="3"/>
          <c:order val="3"/>
          <c:tx>
            <c:strRef>
              <c:f>'א-24 - אשראי'!$E$4</c:f>
              <c:strCache>
                <c:ptCount val="1"/>
                <c:pt idx="0">
                  <c:v>יחס אהשראי מחו"ל 3 לתוצר</c:v>
                </c:pt>
              </c:strCache>
            </c:strRef>
          </c:tx>
          <c:invertIfNegative val="0"/>
          <c:dLbls>
            <c:spPr>
              <a:noFill/>
              <a:ln>
                <a:noFill/>
              </a:ln>
              <a:effectLst/>
            </c:spPr>
            <c:txPr>
              <a:bodyPr wrap="square" lIns="38100" tIns="19050" rIns="38100" bIns="19050" anchor="ctr">
                <a:spAutoFit/>
              </a:bodyPr>
              <a:lstStyle/>
              <a:p>
                <a:pPr>
                  <a:defRPr sz="900"/>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'א-24 - אשראי'!$A$5:$A$12</c:f>
              <c:numCache>
                <c:formatCode>0</c:formatCode>
                <c:ptCount val="8"/>
                <c:pt idx="0">
                  <c:v>2011</c:v>
                </c:pt>
                <c:pt idx="1">
                  <c:v>2012</c:v>
                </c:pt>
                <c:pt idx="2">
                  <c:v>2013</c:v>
                </c:pt>
                <c:pt idx="3">
                  <c:v>2014</c:v>
                </c:pt>
                <c:pt idx="4">
                  <c:v>2015</c:v>
                </c:pt>
                <c:pt idx="5">
                  <c:v>2016</c:v>
                </c:pt>
                <c:pt idx="6">
                  <c:v>2017</c:v>
                </c:pt>
                <c:pt idx="7">
                  <c:v>2018</c:v>
                </c:pt>
              </c:numCache>
            </c:numRef>
          </c:cat>
          <c:val>
            <c:numRef>
              <c:f>'א-24 - אשראי'!$E$5:$E$12</c:f>
              <c:numCache>
                <c:formatCode>0.0</c:formatCode>
                <c:ptCount val="8"/>
                <c:pt idx="0">
                  <c:v>16.561181948588338</c:v>
                </c:pt>
                <c:pt idx="1">
                  <c:v>16.295028734341003</c:v>
                </c:pt>
                <c:pt idx="2">
                  <c:v>15.215519936655312</c:v>
                </c:pt>
                <c:pt idx="3">
                  <c:v>15.87616669631235</c:v>
                </c:pt>
                <c:pt idx="4">
                  <c:v>14.66129930940709</c:v>
                </c:pt>
                <c:pt idx="5">
                  <c:v>14.668781924892382</c:v>
                </c:pt>
                <c:pt idx="6">
                  <c:v>12.180438860294627</c:v>
                </c:pt>
                <c:pt idx="7">
                  <c:v>12.665302989771002</c:v>
                </c:pt>
              </c:numCache>
            </c:numRef>
          </c:val>
          <c:extLst xmlns:c16r2="http://schemas.microsoft.com/office/drawing/2015/06/chart">
            <c:ext xmlns:c16="http://schemas.microsoft.com/office/drawing/2014/chart" uri="{C3380CC4-5D6E-409C-BE32-E72D297353CC}">
              <c16:uniqueId val="{00000003-077A-4BE6-81E8-3F8E9AA03A55}"/>
            </c:ext>
          </c:extLst>
        </c:ser>
        <c:ser>
          <c:idx val="4"/>
          <c:order val="4"/>
          <c:tx>
            <c:strRef>
              <c:f>'א-24 - אשראי'!$F$4</c:f>
              <c:strCache>
                <c:ptCount val="1"/>
                <c:pt idx="0">
                  <c:v>יחס האשראי החוץ-בנקאי הנוסף 4 לתוצר</c:v>
                </c:pt>
              </c:strCache>
            </c:strRef>
          </c:tx>
          <c:invertIfNegative val="0"/>
          <c:cat>
            <c:numRef>
              <c:f>'א-24 - אשראי'!$A$5:$A$12</c:f>
              <c:numCache>
                <c:formatCode>0</c:formatCode>
                <c:ptCount val="8"/>
                <c:pt idx="0">
                  <c:v>2011</c:v>
                </c:pt>
                <c:pt idx="1">
                  <c:v>2012</c:v>
                </c:pt>
                <c:pt idx="2">
                  <c:v>2013</c:v>
                </c:pt>
                <c:pt idx="3">
                  <c:v>2014</c:v>
                </c:pt>
                <c:pt idx="4">
                  <c:v>2015</c:v>
                </c:pt>
                <c:pt idx="5">
                  <c:v>2016</c:v>
                </c:pt>
                <c:pt idx="6">
                  <c:v>2017</c:v>
                </c:pt>
                <c:pt idx="7">
                  <c:v>2018</c:v>
                </c:pt>
              </c:numCache>
            </c:numRef>
          </c:cat>
          <c:val>
            <c:numRef>
              <c:f>'א-24 - אשראי'!$F$5:$F$12</c:f>
              <c:numCache>
                <c:formatCode>0.0</c:formatCode>
                <c:ptCount val="8"/>
                <c:pt idx="0">
                  <c:v>4.9680132260172413E-2</c:v>
                </c:pt>
                <c:pt idx="1">
                  <c:v>6.3234521258314788E-2</c:v>
                </c:pt>
                <c:pt idx="2">
                  <c:v>8.5581697456052902E-2</c:v>
                </c:pt>
                <c:pt idx="3">
                  <c:v>0.13006541458860374</c:v>
                </c:pt>
                <c:pt idx="4">
                  <c:v>0.17396763308542315</c:v>
                </c:pt>
                <c:pt idx="5">
                  <c:v>0.22706772243217185</c:v>
                </c:pt>
                <c:pt idx="6">
                  <c:v>0.25914304490724921</c:v>
                </c:pt>
                <c:pt idx="7">
                  <c:v>0.26269185617409341</c:v>
                </c:pt>
              </c:numCache>
            </c:numRef>
          </c:val>
          <c:extLst xmlns:c16r2="http://schemas.microsoft.com/office/drawing/2015/06/chart">
            <c:ext xmlns:c16="http://schemas.microsoft.com/office/drawing/2014/chart" uri="{C3380CC4-5D6E-409C-BE32-E72D297353CC}">
              <c16:uniqueId val="{00000004-077A-4BE6-81E8-3F8E9AA03A55}"/>
            </c:ext>
          </c:extLst>
        </c:ser>
        <c:dLbls>
          <c:showLegendKey val="0"/>
          <c:showVal val="0"/>
          <c:showCatName val="0"/>
          <c:showSerName val="0"/>
          <c:showPercent val="0"/>
          <c:showBubbleSize val="0"/>
        </c:dLbls>
        <c:gapWidth val="150"/>
        <c:overlap val="100"/>
        <c:axId val="316867328"/>
        <c:axId val="316868864"/>
      </c:barChart>
      <c:lineChart>
        <c:grouping val="standard"/>
        <c:varyColors val="0"/>
        <c:ser>
          <c:idx val="5"/>
          <c:order val="5"/>
          <c:tx>
            <c:strRef>
              <c:f>'א-24 - אשראי'!$G$4</c:f>
              <c:strCache>
                <c:ptCount val="1"/>
              </c:strCache>
            </c:strRef>
          </c:tx>
          <c:spPr>
            <a:ln>
              <a:noFill/>
            </a:ln>
          </c:spPr>
          <c:marker>
            <c:symbol val="none"/>
          </c:marker>
          <c:dLbls>
            <c:spPr>
              <a:noFill/>
              <a:ln>
                <a:noFill/>
              </a:ln>
              <a:effectLst/>
            </c:spPr>
            <c:txPr>
              <a:bodyPr wrap="square" lIns="38100" tIns="19050" rIns="38100" bIns="19050" anchor="ctr">
                <a:spAutoFit/>
              </a:bodyPr>
              <a:lstStyle/>
              <a:p>
                <a:pPr>
                  <a:defRPr sz="900"/>
                </a:pPr>
                <a:endParaRPr lang="he-IL"/>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'א-24 - אשראי'!$A$5:$A$12</c:f>
              <c:numCache>
                <c:formatCode>0</c:formatCode>
                <c:ptCount val="8"/>
                <c:pt idx="0">
                  <c:v>2011</c:v>
                </c:pt>
                <c:pt idx="1">
                  <c:v>2012</c:v>
                </c:pt>
                <c:pt idx="2">
                  <c:v>2013</c:v>
                </c:pt>
                <c:pt idx="3">
                  <c:v>2014</c:v>
                </c:pt>
                <c:pt idx="4">
                  <c:v>2015</c:v>
                </c:pt>
                <c:pt idx="5">
                  <c:v>2016</c:v>
                </c:pt>
                <c:pt idx="6">
                  <c:v>2017</c:v>
                </c:pt>
                <c:pt idx="7">
                  <c:v>2018</c:v>
                </c:pt>
              </c:numCache>
            </c:numRef>
          </c:cat>
          <c:val>
            <c:numRef>
              <c:f>'א-24 - אשראי'!$G$5:$G$12</c:f>
              <c:numCache>
                <c:formatCode>0.0</c:formatCode>
                <c:ptCount val="8"/>
                <c:pt idx="0">
                  <c:v>83.275162142778669</c:v>
                </c:pt>
                <c:pt idx="1">
                  <c:v>79.65227022052035</c:v>
                </c:pt>
                <c:pt idx="2">
                  <c:v>73.780936483247629</c:v>
                </c:pt>
                <c:pt idx="3">
                  <c:v>71.196356976539903</c:v>
                </c:pt>
                <c:pt idx="4">
                  <c:v>69.065565773881644</c:v>
                </c:pt>
                <c:pt idx="5">
                  <c:v>69.063530954212979</c:v>
                </c:pt>
                <c:pt idx="6">
                  <c:v>67.520522752913706</c:v>
                </c:pt>
                <c:pt idx="7">
                  <c:v>69.522890796975517</c:v>
                </c:pt>
              </c:numCache>
            </c:numRef>
          </c:val>
          <c:smooth val="0"/>
          <c:extLst xmlns:c16r2="http://schemas.microsoft.com/office/drawing/2015/06/chart">
            <c:ext xmlns:c16="http://schemas.microsoft.com/office/drawing/2014/chart" uri="{C3380CC4-5D6E-409C-BE32-E72D297353CC}">
              <c16:uniqueId val="{00000005-077A-4BE6-81E8-3F8E9AA03A55}"/>
            </c:ext>
          </c:extLst>
        </c:ser>
        <c:dLbls>
          <c:showLegendKey val="0"/>
          <c:showVal val="0"/>
          <c:showCatName val="0"/>
          <c:showSerName val="0"/>
          <c:showPercent val="0"/>
          <c:showBubbleSize val="0"/>
        </c:dLbls>
        <c:marker val="1"/>
        <c:smooth val="0"/>
        <c:axId val="316867328"/>
        <c:axId val="316868864"/>
      </c:lineChart>
      <c:catAx>
        <c:axId val="316867328"/>
        <c:scaling>
          <c:orientation val="minMax"/>
        </c:scaling>
        <c:delete val="0"/>
        <c:axPos val="b"/>
        <c:numFmt formatCode="0" sourceLinked="1"/>
        <c:majorTickMark val="in"/>
        <c:minorTickMark val="none"/>
        <c:tickLblPos val="nextTo"/>
        <c:spPr>
          <a:ln/>
        </c:spPr>
        <c:txPr>
          <a:bodyPr rot="0"/>
          <a:lstStyle/>
          <a:p>
            <a:pPr>
              <a:defRPr/>
            </a:pPr>
            <a:endParaRPr lang="he-IL"/>
          </a:p>
        </c:txPr>
        <c:crossAx val="316868864"/>
        <c:crosses val="autoZero"/>
        <c:auto val="1"/>
        <c:lblAlgn val="ctr"/>
        <c:lblOffset val="100"/>
        <c:noMultiLvlLbl val="0"/>
      </c:catAx>
      <c:valAx>
        <c:axId val="316868864"/>
        <c:scaling>
          <c:orientation val="minMax"/>
          <c:max val="100"/>
          <c:min val="0"/>
        </c:scaling>
        <c:delete val="0"/>
        <c:axPos val="l"/>
        <c:majorGridlines/>
        <c:numFmt formatCode="0.0" sourceLinked="1"/>
        <c:majorTickMark val="in"/>
        <c:minorTickMark val="none"/>
        <c:tickLblPos val="nextTo"/>
        <c:spPr>
          <a:ln/>
        </c:spPr>
        <c:crossAx val="316867328"/>
        <c:crosses val="autoZero"/>
        <c:crossBetween val="between"/>
      </c:valAx>
      <c:spPr>
        <a:ln>
          <a:solidFill>
            <a:schemeClr val="tx1"/>
          </a:solidFill>
        </a:ln>
      </c:spPr>
    </c:plotArea>
    <c:legend>
      <c:legendPos val="b"/>
      <c:layout>
        <c:manualLayout>
          <c:xMode val="edge"/>
          <c:yMode val="edge"/>
          <c:x val="8.8406623931623921E-2"/>
          <c:y val="0.64783512339330174"/>
          <c:w val="0.87881025641025634"/>
          <c:h val="0.13324970353009943"/>
        </c:manualLayout>
      </c:layout>
      <c:overlay val="0"/>
      <c:spPr>
        <a:solidFill>
          <a:schemeClr val="bg1"/>
        </a:solidFill>
        <a:ln>
          <a:solidFill>
            <a:schemeClr val="tx1"/>
          </a:solidFill>
        </a:ln>
      </c:spPr>
    </c:legend>
    <c:plotVisOnly val="1"/>
    <c:dispBlanksAs val="gap"/>
    <c:showDLblsOverMax val="0"/>
  </c:chart>
  <c:spPr>
    <a:solidFill>
      <a:srgbClr val="D4EFFC"/>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680669</xdr:colOff>
      <xdr:row>3</xdr:row>
      <xdr:rowOff>118110</xdr:rowOff>
    </xdr:from>
    <xdr:to>
      <xdr:col>14</xdr:col>
      <xdr:colOff>666749</xdr:colOff>
      <xdr:row>23</xdr:row>
      <xdr:rowOff>175260</xdr:rowOff>
    </xdr:to>
    <xdr:graphicFrame macro="">
      <xdr:nvGraphicFramePr>
        <xdr:cNvPr id="2" name="תרשים 1" descr="יחס האשראי העסקי לתוצר, 2011 עד 2018 &#10;" title="יחס האשראי העסקי לתוצר, 2011 עד 2018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680669</xdr:colOff>
      <xdr:row>0</xdr:row>
      <xdr:rowOff>28575</xdr:rowOff>
    </xdr:from>
    <xdr:to>
      <xdr:col>14</xdr:col>
      <xdr:colOff>666749</xdr:colOff>
      <xdr:row>3</xdr:row>
      <xdr:rowOff>26670</xdr:rowOff>
    </xdr:to>
    <xdr:sp macro="" textlink="">
      <xdr:nvSpPr>
        <xdr:cNvPr id="3" name="TextBox 8"/>
        <xdr:cNvSpPr txBox="1"/>
      </xdr:nvSpPr>
      <xdr:spPr>
        <a:xfrm>
          <a:off x="10976400451" y="28575"/>
          <a:ext cx="4687620" cy="523875"/>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לאחר שנים של ירידה עלה יחס האשראי העסקי לתוצר בשנת 2018 בהובלת גידולם של  האשראי הבנקאי וגיוסי האג"ח בשוק ההון המקומי. כן נעצרה הירידה של יחס האשראי הבנקאי לתוצר.</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0.79829</cdr:y>
    </cdr:from>
    <cdr:to>
      <cdr:x>1</cdr:x>
      <cdr:y>1</cdr:y>
    </cdr:to>
    <cdr:sp macro="" textlink="">
      <cdr:nvSpPr>
        <cdr:cNvPr id="2" name="TextBox 1"/>
        <cdr:cNvSpPr txBox="1"/>
      </cdr:nvSpPr>
      <cdr:spPr>
        <a:xfrm xmlns:a="http://schemas.openxmlformats.org/drawingml/2006/main">
          <a:off x="0" y="3550920"/>
          <a:ext cx="4680000" cy="897255"/>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1"/>
          <a:r>
            <a:rPr lang="he-IL" sz="1000" b="0" i="0" baseline="30000">
              <a:effectLst/>
              <a:latin typeface="David" panose="020E0502060401010101" pitchFamily="34" charset="-79"/>
              <a:ea typeface="+mn-ea"/>
              <a:cs typeface="David" panose="020E0502060401010101" pitchFamily="34" charset="-79"/>
            </a:rPr>
            <a:t>1</a:t>
          </a:r>
          <a:r>
            <a:rPr lang="he-IL" sz="1000" b="0" i="0" baseline="0">
              <a:effectLst/>
              <a:latin typeface="David" panose="020E0502060401010101" pitchFamily="34" charset="-79"/>
              <a:ea typeface="+mn-ea"/>
              <a:cs typeface="David" panose="020E0502060401010101" pitchFamily="34" charset="-79"/>
            </a:rPr>
            <a:t> אומדן האשראי מנקודת ראותם של הלוֹוים: החוב שעל הלוֹוים להחזיר שווה לאשראי הבנקאי לפני הפרשה להפסדי אשראי, והאג"ח (הסחירות והבלתי סחירות) שוות לערך הנקוב המותאם.</a:t>
          </a:r>
          <a:endParaRPr lang="he-IL" sz="1000">
            <a:effectLst/>
            <a:latin typeface="David" panose="020E0502060401010101" pitchFamily="34" charset="-79"/>
            <a:cs typeface="David" panose="020E0502060401010101" pitchFamily="34" charset="-79"/>
          </a:endParaRPr>
        </a:p>
        <a:p xmlns:a="http://schemas.openxmlformats.org/drawingml/2006/main">
          <a:pPr rtl="1"/>
          <a:r>
            <a:rPr lang="he-IL" sz="1000" b="0" i="0" baseline="30000">
              <a:effectLst/>
              <a:latin typeface="David" panose="020E0502060401010101" pitchFamily="34" charset="-79"/>
              <a:ea typeface="+mn-ea"/>
              <a:cs typeface="David" panose="020E0502060401010101" pitchFamily="34" charset="-79"/>
            </a:rPr>
            <a:t>2</a:t>
          </a:r>
          <a:r>
            <a:rPr lang="he-IL" sz="1000" b="0" i="0" baseline="0">
              <a:effectLst/>
              <a:latin typeface="David" panose="020E0502060401010101" pitchFamily="34" charset="-79"/>
              <a:ea typeface="+mn-ea"/>
              <a:cs typeface="David" panose="020E0502060401010101" pitchFamily="34" charset="-79"/>
            </a:rPr>
            <a:t> סך המערכת הבנקאית.</a:t>
          </a:r>
          <a:endParaRPr lang="he-IL" sz="1000">
            <a:effectLst/>
            <a:latin typeface="David" panose="020E0502060401010101" pitchFamily="34" charset="-79"/>
            <a:cs typeface="David" panose="020E0502060401010101" pitchFamily="34" charset="-79"/>
          </a:endParaRPr>
        </a:p>
        <a:p xmlns:a="http://schemas.openxmlformats.org/drawingml/2006/main">
          <a:pPr rtl="1"/>
          <a:r>
            <a:rPr lang="he-IL" sz="1000" b="0" i="0" baseline="30000">
              <a:effectLst/>
              <a:latin typeface="David" panose="020E0502060401010101" pitchFamily="34" charset="-79"/>
              <a:ea typeface="+mn-ea"/>
              <a:cs typeface="David" panose="020E0502060401010101" pitchFamily="34" charset="-79"/>
            </a:rPr>
            <a:t>3</a:t>
          </a:r>
          <a:r>
            <a:rPr lang="he-IL" sz="1000" b="0" i="0" baseline="0">
              <a:effectLst/>
              <a:latin typeface="David" panose="020E0502060401010101" pitchFamily="34" charset="-79"/>
              <a:ea typeface="+mn-ea"/>
              <a:cs typeface="David" panose="020E0502060401010101" pitchFamily="34" charset="-79"/>
            </a:rPr>
            <a:t> האשראי מחו"ל כולל אשראי ספקים.</a:t>
          </a:r>
          <a:endParaRPr lang="he-IL" sz="1000">
            <a:effectLst/>
            <a:latin typeface="David" panose="020E0502060401010101" pitchFamily="34" charset="-79"/>
            <a:cs typeface="David" panose="020E0502060401010101" pitchFamily="34" charset="-79"/>
          </a:endParaRPr>
        </a:p>
        <a:p xmlns:a="http://schemas.openxmlformats.org/drawingml/2006/main">
          <a:pPr rtl="1"/>
          <a:r>
            <a:rPr lang="he-IL" sz="1000" b="0" i="0" baseline="30000">
              <a:effectLst/>
              <a:latin typeface="David" panose="020E0502060401010101" pitchFamily="34" charset="-79"/>
              <a:ea typeface="+mn-ea"/>
              <a:cs typeface="David" panose="020E0502060401010101" pitchFamily="34" charset="-79"/>
            </a:rPr>
            <a:t>4</a:t>
          </a:r>
          <a:r>
            <a:rPr lang="he-IL" sz="1000" b="0" i="0" baseline="0">
              <a:effectLst/>
              <a:latin typeface="David" panose="020E0502060401010101" pitchFamily="34" charset="-79"/>
              <a:ea typeface="+mn-ea"/>
              <a:cs typeface="David" panose="020E0502060401010101" pitchFamily="34" charset="-79"/>
            </a:rPr>
            <a:t> כולל את החברות: נאווי, פנינסולה אס. אר. אקורד, אופל בלאנס, שוהם ביזנס, פי. אל. טי ואורשי.</a:t>
          </a:r>
        </a:p>
        <a:p xmlns:a="http://schemas.openxmlformats.org/drawingml/2006/main">
          <a:pPr rtl="1"/>
          <a:r>
            <a:rPr lang="he-IL" sz="1000" b="1" i="0" baseline="0">
              <a:effectLst/>
              <a:latin typeface="David" panose="020E0502060401010101" pitchFamily="34" charset="-79"/>
              <a:ea typeface="+mn-ea"/>
              <a:cs typeface="David" panose="020E0502060401010101" pitchFamily="34" charset="-79"/>
            </a:rPr>
            <a:t>המקור:</a:t>
          </a:r>
          <a:r>
            <a:rPr lang="he-IL" sz="1000" b="0" i="0" baseline="0">
              <a:effectLst/>
              <a:latin typeface="David" panose="020E0502060401010101" pitchFamily="34" charset="-79"/>
              <a:ea typeface="+mn-ea"/>
              <a:cs typeface="David" panose="020E0502060401010101" pitchFamily="34" charset="-79"/>
            </a:rPr>
            <a:t> דוחות כספיים לציבור ועיבודי הפיקוח על הבנקים.</a:t>
          </a:r>
          <a:endParaRPr lang="he-IL" sz="1000">
            <a:effectLst/>
            <a:latin typeface="David" panose="020E0502060401010101" pitchFamily="34" charset="-79"/>
            <a:cs typeface="David" panose="020E0502060401010101" pitchFamily="34" charset="-79"/>
          </a:endParaRPr>
        </a:p>
        <a:p xmlns:a="http://schemas.openxmlformats.org/drawingml/2006/main">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4">
          <cell r="B4" t="str">
            <v>יחס האשראי מבנקים לתוצר</v>
          </cell>
          <cell r="C4" t="str">
            <v>יחס האג''ח הסחירות ובהלתי סחירות בשוק המקומי לתוצר</v>
          </cell>
          <cell r="D4" t="str">
            <v>יחס ההלוואות ממוסדיים לתוצר</v>
          </cell>
          <cell r="E4" t="str">
            <v>יחס אהשראי מחו"ל 3 לתוצר</v>
          </cell>
          <cell r="F4" t="str">
            <v>יחס האשראי החוץ-בנקאי הנוסף 4 לתוצר</v>
          </cell>
        </row>
        <row r="5">
          <cell r="A5">
            <v>2011</v>
          </cell>
          <cell r="B5">
            <v>42.333920963258421</v>
          </cell>
          <cell r="C5">
            <v>21.724912002799694</v>
          </cell>
          <cell r="D5">
            <v>2.6054670958720325</v>
          </cell>
          <cell r="E5">
            <v>16.561181948588338</v>
          </cell>
          <cell r="F5">
            <v>4.9680132260172413E-2</v>
          </cell>
          <cell r="G5">
            <v>83.275162142778669</v>
          </cell>
        </row>
        <row r="6">
          <cell r="A6">
            <v>2012</v>
          </cell>
          <cell r="B6">
            <v>39.094475749164332</v>
          </cell>
          <cell r="C6">
            <v>20.834937220201038</v>
          </cell>
          <cell r="D6">
            <v>3.3645939955556639</v>
          </cell>
          <cell r="E6">
            <v>16.295028734341003</v>
          </cell>
          <cell r="F6">
            <v>6.3234521258314788E-2</v>
          </cell>
          <cell r="G6">
            <v>79.65227022052035</v>
          </cell>
        </row>
        <row r="7">
          <cell r="A7">
            <v>2013</v>
          </cell>
          <cell r="B7">
            <v>35.397462700189919</v>
          </cell>
          <cell r="C7">
            <v>19.048221309501603</v>
          </cell>
          <cell r="D7">
            <v>4.0341508394447434</v>
          </cell>
          <cell r="E7">
            <v>15.215519936655312</v>
          </cell>
          <cell r="F7">
            <v>8.5581697456052902E-2</v>
          </cell>
          <cell r="G7">
            <v>73.780936483247629</v>
          </cell>
        </row>
        <row r="8">
          <cell r="A8">
            <v>2014</v>
          </cell>
          <cell r="B8">
            <v>33.685364433514508</v>
          </cell>
          <cell r="C8">
            <v>17.137016697264055</v>
          </cell>
          <cell r="D8">
            <v>4.367743734860392</v>
          </cell>
          <cell r="E8">
            <v>15.87616669631235</v>
          </cell>
          <cell r="F8">
            <v>0.13006541458860374</v>
          </cell>
          <cell r="G8">
            <v>71.196356976539903</v>
          </cell>
        </row>
        <row r="9">
          <cell r="A9">
            <v>2015</v>
          </cell>
          <cell r="B9">
            <v>33.28906562781723</v>
          </cell>
          <cell r="C9">
            <v>15.986175887400076</v>
          </cell>
          <cell r="D9">
            <v>4.9550573161718354</v>
          </cell>
          <cell r="E9">
            <v>14.66129930940709</v>
          </cell>
          <cell r="F9">
            <v>0.17396763308542315</v>
          </cell>
          <cell r="G9">
            <v>69.065565773881644</v>
          </cell>
        </row>
        <row r="10">
          <cell r="A10">
            <v>2016</v>
          </cell>
          <cell r="B10">
            <v>32.262115854124424</v>
          </cell>
          <cell r="C10">
            <v>16.310930941739453</v>
          </cell>
          <cell r="D10">
            <v>5.5946345110245526</v>
          </cell>
          <cell r="E10">
            <v>14.668781924892382</v>
          </cell>
          <cell r="F10">
            <v>0.22706772243217185</v>
          </cell>
          <cell r="G10">
            <v>69.063530954212979</v>
          </cell>
        </row>
        <row r="11">
          <cell r="A11">
            <v>2017</v>
          </cell>
          <cell r="B11">
            <v>32.21299466956318</v>
          </cell>
          <cell r="C11">
            <v>16.825109742160461</v>
          </cell>
          <cell r="D11">
            <v>6.0428364359881961</v>
          </cell>
          <cell r="E11">
            <v>12.180438860294627</v>
          </cell>
          <cell r="F11">
            <v>0.25914304490724921</v>
          </cell>
          <cell r="G11">
            <v>67.520522752913706</v>
          </cell>
        </row>
        <row r="12">
          <cell r="A12">
            <v>2018</v>
          </cell>
          <cell r="B12">
            <v>32.942162776480046</v>
          </cell>
          <cell r="C12">
            <v>17.713694398128023</v>
          </cell>
          <cell r="D12">
            <v>5.9390387764223602</v>
          </cell>
          <cell r="E12">
            <v>12.665302989771002</v>
          </cell>
          <cell r="F12">
            <v>0.26269185617409341</v>
          </cell>
          <cell r="G12">
            <v>69.522890796975517</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3:G12"/>
  <sheetViews>
    <sheetView rightToLeft="1" tabSelected="1" topLeftCell="A7" zoomScaleNormal="100" workbookViewId="0">
      <selection activeCell="E26" sqref="E26"/>
    </sheetView>
  </sheetViews>
  <sheetFormatPr defaultRowHeight="13.8"/>
  <sheetData>
    <row r="3" spans="1:7">
      <c r="A3" s="1" t="s">
        <v>0</v>
      </c>
      <c r="B3" s="1"/>
      <c r="C3" s="1"/>
      <c r="D3" s="1"/>
      <c r="E3" s="1"/>
      <c r="F3" s="1"/>
      <c r="G3" s="1"/>
    </row>
    <row r="4" spans="1:7" ht="84">
      <c r="A4" s="2"/>
      <c r="B4" s="3" t="s">
        <v>1</v>
      </c>
      <c r="C4" s="3" t="s">
        <v>2</v>
      </c>
      <c r="D4" s="3" t="s">
        <v>3</v>
      </c>
      <c r="E4" s="3" t="s">
        <v>4</v>
      </c>
      <c r="F4" s="3" t="s">
        <v>5</v>
      </c>
      <c r="G4" s="2"/>
    </row>
    <row r="5" spans="1:7">
      <c r="A5" s="4">
        <v>2011</v>
      </c>
      <c r="B5" s="5">
        <v>42.333920963258421</v>
      </c>
      <c r="C5" s="5">
        <v>21.724912002799694</v>
      </c>
      <c r="D5" s="5">
        <v>2.6054670958720325</v>
      </c>
      <c r="E5" s="5">
        <v>16.561181948588338</v>
      </c>
      <c r="F5" s="5">
        <v>4.9680132260172413E-2</v>
      </c>
      <c r="G5" s="5">
        <v>83.275162142778669</v>
      </c>
    </row>
    <row r="6" spans="1:7">
      <c r="A6" s="4">
        <v>2012</v>
      </c>
      <c r="B6" s="5">
        <v>39.094475749164332</v>
      </c>
      <c r="C6" s="5">
        <v>20.834937220201038</v>
      </c>
      <c r="D6" s="5">
        <v>3.3645939955556639</v>
      </c>
      <c r="E6" s="5">
        <v>16.295028734341003</v>
      </c>
      <c r="F6" s="5">
        <v>6.3234521258314788E-2</v>
      </c>
      <c r="G6" s="5">
        <v>79.65227022052035</v>
      </c>
    </row>
    <row r="7" spans="1:7">
      <c r="A7" s="4">
        <v>2013</v>
      </c>
      <c r="B7" s="5">
        <v>35.397462700189919</v>
      </c>
      <c r="C7" s="5">
        <v>19.048221309501603</v>
      </c>
      <c r="D7" s="5">
        <v>4.0341508394447434</v>
      </c>
      <c r="E7" s="5">
        <v>15.215519936655312</v>
      </c>
      <c r="F7" s="5">
        <v>8.5581697456052902E-2</v>
      </c>
      <c r="G7" s="5">
        <v>73.780936483247629</v>
      </c>
    </row>
    <row r="8" spans="1:7">
      <c r="A8" s="4">
        <v>2014</v>
      </c>
      <c r="B8" s="5">
        <v>33.685364433514508</v>
      </c>
      <c r="C8" s="5">
        <v>17.137016697264055</v>
      </c>
      <c r="D8" s="5">
        <v>4.367743734860392</v>
      </c>
      <c r="E8" s="5">
        <v>15.87616669631235</v>
      </c>
      <c r="F8" s="5">
        <v>0.13006541458860374</v>
      </c>
      <c r="G8" s="5">
        <v>71.196356976539903</v>
      </c>
    </row>
    <row r="9" spans="1:7">
      <c r="A9" s="4">
        <v>2015</v>
      </c>
      <c r="B9" s="5">
        <v>33.28906562781723</v>
      </c>
      <c r="C9" s="5">
        <v>15.986175887400076</v>
      </c>
      <c r="D9" s="5">
        <v>4.9550573161718354</v>
      </c>
      <c r="E9" s="5">
        <v>14.66129930940709</v>
      </c>
      <c r="F9" s="5">
        <v>0.17396763308542315</v>
      </c>
      <c r="G9" s="5">
        <v>69.065565773881644</v>
      </c>
    </row>
    <row r="10" spans="1:7">
      <c r="A10" s="4">
        <v>2016</v>
      </c>
      <c r="B10" s="5">
        <v>32.262115854124424</v>
      </c>
      <c r="C10" s="5">
        <v>16.310930941739453</v>
      </c>
      <c r="D10" s="5">
        <v>5.5946345110245526</v>
      </c>
      <c r="E10" s="5">
        <v>14.668781924892382</v>
      </c>
      <c r="F10" s="5">
        <v>0.22706772243217185</v>
      </c>
      <c r="G10" s="5">
        <v>69.063530954212979</v>
      </c>
    </row>
    <row r="11" spans="1:7">
      <c r="A11" s="4">
        <v>2017</v>
      </c>
      <c r="B11" s="5">
        <v>32.21299466956318</v>
      </c>
      <c r="C11" s="5">
        <v>16.825109742160461</v>
      </c>
      <c r="D11" s="5">
        <v>6.0428364359881961</v>
      </c>
      <c r="E11" s="5">
        <v>12.180438860294627</v>
      </c>
      <c r="F11" s="5">
        <v>0.25914304490724921</v>
      </c>
      <c r="G11" s="5">
        <v>67.520522752913706</v>
      </c>
    </row>
    <row r="12" spans="1:7">
      <c r="A12" s="4">
        <v>2018</v>
      </c>
      <c r="B12" s="5">
        <v>32.942162776480046</v>
      </c>
      <c r="C12" s="5">
        <v>17.713694398128023</v>
      </c>
      <c r="D12" s="5">
        <v>5.9390387764223602</v>
      </c>
      <c r="E12" s="5">
        <v>12.665302989771002</v>
      </c>
      <c r="F12" s="5">
        <v>0.26269185617409341</v>
      </c>
      <c r="G12" s="5">
        <v>69.522890796975517</v>
      </c>
    </row>
  </sheetData>
  <mergeCells count="1">
    <mergeCell ref="A3:G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11701B73-6FA3-440D-97F2-EA77C268B1C0}"/>
</file>

<file path=customXml/itemProps2.xml><?xml version="1.0" encoding="utf-8"?>
<ds:datastoreItem xmlns:ds="http://schemas.openxmlformats.org/officeDocument/2006/customXml" ds:itemID="{66ADF7F3-3102-4D91-90D2-ABDF3B43F336}"/>
</file>

<file path=customXml/itemProps3.xml><?xml version="1.0" encoding="utf-8"?>
<ds:datastoreItem xmlns:ds="http://schemas.openxmlformats.org/officeDocument/2006/customXml" ds:itemID="{93AA6C8B-560C-4D75-89DC-A77DA3A24C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א-24 - אשראי</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ענבר שמיר</dc:creator>
  <cp:lastModifiedBy>ענבר שמיר</cp:lastModifiedBy>
  <cp:lastPrinted>2019-05-21T08:51:28Z</cp:lastPrinted>
  <dcterms:created xsi:type="dcterms:W3CDTF">2019-05-21T08:50:52Z</dcterms:created>
  <dcterms:modified xsi:type="dcterms:W3CDTF">2019-05-21T08:51:54Z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