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3.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chartsheets/sheet5.xml" ContentType="application/vnd.openxmlformats-officedocument.spreadsheetml.chartsheet+xml"/>
  <Override PartName="/xl/styles.xml" ContentType="application/vnd.openxmlformats-officedocument.spreadsheetml.styles+xml"/>
  <Override PartName="/xl/chartsheets/sheet4.xml" ContentType="application/vnd.openxmlformats-officedocument.spreadsheetml.chartsheet+xml"/>
  <Override PartName="/xl/worksheets/sheet6.xml" ContentType="application/vnd.openxmlformats-officedocument.spreadsheetml.worksheet+xml"/>
  <Override PartName="/xl/worksheets/sheet5.xml" ContentType="application/vnd.openxmlformats-officedocument.spreadsheetml.worksheet+xml"/>
  <Override PartName="/xl/chartsheets/sheet2.xml" ContentType="application/vnd.openxmlformats-officedocument.spreadsheetml.chartsheet+xml"/>
  <Override PartName="/xl/drawings/drawing1.xml" ContentType="application/vnd.openxmlformats-officedocument.drawing+xml"/>
  <Override PartName="/xl/chartsheets/sheet3.xml" ContentType="application/vnd.openxmlformats-officedocument.spreadsheetml.chartsheet+xml"/>
  <Override PartName="/xl/charts/chart1.xml" ContentType="application/vnd.openxmlformats-officedocument.drawingml.chart+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8.xml" ContentType="application/vnd.openxmlformats-officedocument.spreadsheetml.externalLink+xml"/>
  <Override PartName="/xl/externalLinks/externalLink6.xml" ContentType="application/vnd.openxmlformats-officedocument.spreadsheetml.externalLink+xml"/>
  <Override PartName="/xl/tables/table6.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7.xml" ContentType="application/vnd.openxmlformats-officedocument.spreadsheetml.externalLink+xml"/>
  <Override PartName="/xl/tables/table3.xml" ContentType="application/vnd.openxmlformats-officedocument.spreadsheetml.table+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docProps/custom.xml" ContentType="application/vnd.openxmlformats-officedocument.custom-properties+xml"/>
  <Override PartName="/xl/externalLinks/externalLink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155" windowWidth="15165" windowHeight="7950" activeTab="2"/>
  </bookViews>
  <sheets>
    <sheet name="לוח" sheetId="24" r:id="rId1"/>
    <sheet name="data5" sheetId="8" r:id="rId2"/>
    <sheet name="תרשים5" sheetId="13" r:id="rId3"/>
    <sheet name="data4" sheetId="12" r:id="rId4"/>
    <sheet name="תרשים4" sheetId="10" r:id="rId5"/>
    <sheet name="data3" sheetId="7" r:id="rId6"/>
    <sheet name="תרשים3" sheetId="3" r:id="rId7"/>
    <sheet name="data2" sheetId="6" r:id="rId8"/>
    <sheet name="תרשים2" sheetId="16" r:id="rId9"/>
    <sheet name="data1" sheetId="5" r:id="rId10"/>
    <sheet name="תרשים1"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1שם_טבלה">"Dummy"</definedName>
    <definedName name="_tab2" localSheetId="0">'[1]6.99'!#REF!</definedName>
    <definedName name="_tab2">'[2]6.99'!#REF!</definedName>
    <definedName name="_tab3" localSheetId="0">'[3]6.99'!#REF!</definedName>
    <definedName name="_tab3">'[4]6.99'!#REF!</definedName>
    <definedName name="_tab5">'[5]3.00'!#REF!</definedName>
    <definedName name="acherpresent" localSheetId="3">OFFSET([6]Sheet7!$AA$3,1,0,nROWS-1,1)</definedName>
    <definedName name="acherpresent">OFFSET([6]Sheet7!$AA$3,1,0,nROWS-1,1)</definedName>
    <definedName name="AgriList">#REF!</definedName>
    <definedName name="BankList">#REF!</definedName>
    <definedName name="banks">[7]Sheet4!$C$1</definedName>
    <definedName name="BNKNAME">'[8]מערכת 43 לוח 2'!#REF!</definedName>
    <definedName name="ccc" localSheetId="3">OFFSET([6]Sheet7!$G$3,1,0,nROWS-1,1)</definedName>
    <definedName name="ccc">OFFSET([6]Sheet7!$G$3,1,0,nROWS-1,1)</definedName>
    <definedName name="COLNUMBERS">#REF!</definedName>
    <definedName name="copyAr">OFFSET([9]גיליון12!$A$3,COUNTA([9]גיליון12!$B$1:$B$65536),0)</definedName>
    <definedName name="CURRENCY">'[8]מערכת 43 לוח 2'!#REF!</definedName>
    <definedName name="data">[10]yazigdsc!$A$4:$AA$2708</definedName>
    <definedName name="_xlnm.Database">#REF!</definedName>
    <definedName name="date">[11]data!$E$1:$AC$1</definedName>
    <definedName name="DateList">#REF!</definedName>
    <definedName name="datepresent" localSheetId="3">OFFSET([6]Sheet7!$S$3,1,0,nROWS-1,1)</definedName>
    <definedName name="datepresent">OFFSET([6]Sheet7!$S$3,1,0,nROWS-1,1)</definedName>
    <definedName name="dates">[7]Sheet4!$A$1</definedName>
    <definedName name="ddd" localSheetId="3">OFFSET([6]Sheet7!$AA$3,1,0,nROWS-1,1)</definedName>
    <definedName name="ddd">OFFSET([6]Sheet7!$AA$3,1,0,nROWS-1,1)</definedName>
    <definedName name="djd\" localSheetId="3">OFFSET([6]Sheet7!$F$3,1,0,nROWS-1,1)</definedName>
    <definedName name="djd\">OFFSET([6]Sheet7!$F$3,1,0,nROWS-1,1)</definedName>
    <definedName name="eee" localSheetId="3">OFFSET([6]Sheet7!$Y$3,1,0,nROWS-1,1)</definedName>
    <definedName name="eee">OFFSET([6]Sheet7!$Y$3,1,0,nROWS-1,1)</definedName>
    <definedName name="FinalBList">#REF!</definedName>
    <definedName name="FinalList">#REF!</definedName>
    <definedName name="FirstDate">#REF!</definedName>
    <definedName name="fullAgr">#REF!</definedName>
    <definedName name="fullListOfBanks">#REF!</definedName>
    <definedName name="Hamara">[7]Sheet4!$S$1</definedName>
    <definedName name="HamaraDate">[7]Sheet4!$U$1</definedName>
    <definedName name="help">OFFSET([6]Sheet7!$AI$3,1,0,COUNTA([6]Sheet7!$AI$1:$AI$65536)-1,1)</definedName>
    <definedName name="Heset">[7]Sheet4!$AC$2</definedName>
    <definedName name="isIngOrEd">[7]Sheet4!$G$1</definedName>
    <definedName name="jhdf" localSheetId="3">OFFSET([6]Sheet7!$G$3,1,0,nROWS-1,1)</definedName>
    <definedName name="jhdf">OFFSET([6]Sheet7!$G$3,1,0,nROWS-1,1)</definedName>
    <definedName name="jjj">"Dummy"</definedName>
    <definedName name="Kamut">[7]Sheet4!$AC$3</definedName>
    <definedName name="LuchList">#REF!</definedName>
    <definedName name="Macro1">[12]Macro1!$A$105</definedName>
    <definedName name="Macro10">[12]Macro1!$A$1</definedName>
    <definedName name="Macro11">[12]Macro1!$A$8</definedName>
    <definedName name="Macro12">[12]Macro1!$A$15</definedName>
    <definedName name="Macro2">[12]Macro1!$A$45</definedName>
    <definedName name="Macro3">[12]Macro1!$A$52</definedName>
    <definedName name="Macro4">[12]Macro1!$A$59</definedName>
    <definedName name="Macro5">[12]Macro1!$A$66</definedName>
    <definedName name="Macro6">[12]Macro1!$A$73</definedName>
    <definedName name="Macro7">[12]Macro1!$A$80</definedName>
    <definedName name="Macro8">[12]Macro1!$A$87</definedName>
    <definedName name="Macro9">[12]Macro1!$A$94</definedName>
    <definedName name="Madad">[7]Sheet4!$M$1</definedName>
    <definedName name="MadadAnyWay">[7]Sheet4!$AE$1</definedName>
    <definedName name="MadadDate">[7]Sheet4!$Q$1</definedName>
    <definedName name="Madadlt">[7]Sheet4!$O$1</definedName>
    <definedName name="Madadsp">[7]Sheet4!$N$1</definedName>
    <definedName name="mafan1">[13]mafan_opt!$A$1:$A$1</definedName>
    <definedName name="mafan1_n">[13]mafan_opt_n!$A$1:$A$1</definedName>
    <definedName name="mm">[13]mafan_opt_n!$A$1:$A$1</definedName>
    <definedName name="mmm">[13]mafan_opt!$A$1:$A$1</definedName>
    <definedName name="movilpresent" localSheetId="3">OFFSET([6]Sheet7!$Y$3,1,0,nROWS-1,1)</definedName>
    <definedName name="movilpresent">OFFSET([6]Sheet7!$Y$3,1,0,nROWS-1,1)</definedName>
    <definedName name="name1">#REF!</definedName>
    <definedName name="namepresent" localSheetId="3">OFFSET([6]Sheet7!$T$3,1,0,nROWS-1,1)</definedName>
    <definedName name="namepresent">OFFSET([6]Sheet7!$T$3,1,0,nROWS-1,1)</definedName>
    <definedName name="names" localSheetId="3">OFFSET([6]Sheet7!$B$3,1,0,nROWS-1,1)</definedName>
    <definedName name="names">OFFSET([6]Sheet7!$B$3,1,0,nROWS-1,1)</definedName>
    <definedName name="nROWS">COUNTA([6]Sheet7!$B$1:$B$65536)</definedName>
    <definedName name="OBdived">"Option Button 72"</definedName>
    <definedName name="OBDiving">"Option Button 73"</definedName>
    <definedName name="pass">"noah"</definedName>
    <definedName name="Perut">[7]Sheet4!$Y$1</definedName>
    <definedName name="PerutRS">[7]Sheet4!$AI$1</definedName>
    <definedName name="present" localSheetId="3">OFFSET([6]Sheet7!$AD$3,1,0,nROWS-1,1)</definedName>
    <definedName name="present">OFFSET([6]Sheet7!$AD$3,1,0,nROWS-1,1)</definedName>
    <definedName name="qq">#REF!</definedName>
    <definedName name="reArrangeSF">[7]Sheet4!$AG$1</definedName>
    <definedName name="Recover">[12]Macro1!$A$101</definedName>
    <definedName name="REPORTINGDATE">'[8]מערכת 43 לוח 2'!#REF!</definedName>
    <definedName name="Screen1">[7]HelpSheet!$B$1:$E$1</definedName>
    <definedName name="Screen2">[7]HelpSheet!$B$2:$E$2</definedName>
    <definedName name="Screen3">[7]HelpSheet!$B$3:$E$3</definedName>
    <definedName name="Screen4">[7]HelpSheet!$B$4:$E$4</definedName>
    <definedName name="Screen5">[7]HelpSheet!$B$5:$E$11</definedName>
    <definedName name="seifs">[7]Sheet4!$I$1</definedName>
    <definedName name="selAmuda">[7]Sheet4!$W$1</definedName>
    <definedName name="selOpt">[7]Sheet4!$W$1</definedName>
    <definedName name="selShura">[7]Sheet4!$W$3</definedName>
    <definedName name="SHIARUCHDATE">'[8]מערכת 43 לוח 2'!#REF!</definedName>
    <definedName name="SHIK">#N/A</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[9]גיליון12!$B$1:$B$65536)&gt;COUNTA([9]גיליון12!$L$1:$L$65536),OFFSET([9]גיליון12!$L$3,COUNTA([9]גיליון12!$L$1:$L$65536),0,COUNTA([9]גיליון12!$B$1:$B$65536)-COUNTA([9]גיליון12!$L$1:$L$65536),1),OFFSET([9]גיליון12!$L$3,1,0,COUNTA([9]גיליון12!$B$1:$B$65536)-1,1))</definedName>
    <definedName name="sugshmira">[7]Sheet4!$AA$1</definedName>
    <definedName name="tab1b2">#REF!</definedName>
    <definedName name="tab1b4">#REF!</definedName>
    <definedName name="TABJUN">#N/A</definedName>
    <definedName name="TABLEM">#N/A</definedName>
    <definedName name="tabp9" localSheetId="0">'[3]6.99'!#REF!</definedName>
    <definedName name="tabp9">'[4]6.99'!#REF!</definedName>
    <definedName name="TABSHIK">#N/A</definedName>
    <definedName name="Tadirut">[7]Sheet4!$AC$1</definedName>
    <definedName name="tikacher" localSheetId="3">OFFSET([6]Sheet7!$I$3,1,0,nROWS-1,1)</definedName>
    <definedName name="tikacher">OFFSET([6]Sheet7!$I$3,1,0,nROWS-1,1)</definedName>
    <definedName name="tikmovil" localSheetId="3">OFFSET([6]Sheet7!$G$3,1,0,nROWS-1,1)</definedName>
    <definedName name="tikmovil">OFFSET([6]Sheet7!$G$3,1,0,nROWS-1,1)</definedName>
    <definedName name="trr" localSheetId="3">OFFSET([6]Sheet7!$AD$3,1,0,nROWS-1,1)</definedName>
    <definedName name="trr">OFFSET([6]Sheet7!$AD$3,1,0,nROWS-1,1)</definedName>
    <definedName name="UNITS">'[8]מערכת 43 לוח 2'!#REF!</definedName>
    <definedName name="workA">OFFSET([6]WORK!$A$1,1,0,COUNTA([6]WORK!$A$1:$A$65536)-1,1)</definedName>
    <definedName name="workC">OFFSET([6]WORK!$C$1,1,0,COUNTA([6]WORK!$C$1:$C$65536)-1,1)</definedName>
    <definedName name="writer" localSheetId="3">OFFSET([6]Sheet7!$E$3,1,0,nROWS-1,1)</definedName>
    <definedName name="writer">OFFSET([6]Sheet7!$E$3,1,0,nROWS-1,1)</definedName>
    <definedName name="writerpresent" localSheetId="3">OFFSET([6]Sheet7!$W$3,1,0,nROWS-1,1)</definedName>
    <definedName name="writerpresent">OFFSET([6]Sheet7!$W$3,1,0,nROWS-1,1)</definedName>
    <definedName name="zevet" localSheetId="3">OFFSET([6]Sheet7!$F$3,1,0,nROWS-1,1)</definedName>
    <definedName name="zevet">OFFSET([6]Sheet7!$F$3,1,0,nROWS-1,1)</definedName>
    <definedName name="zevetpresent" localSheetId="3">OFFSET([6]Sheet7!$X$3,1,0,nROWS-1,1)</definedName>
    <definedName name="zevetpresent">OFFSET([6]Sheet7!$X$3,1,0,nROWS-1,1)</definedName>
    <definedName name="אהע" localSheetId="3">OFFSET([6]Sheet7!$AA$3,1,0,nROWS-1,1)</definedName>
    <definedName name="אהע">OFFSET([6]Sheet7!$AA$3,1,0,nROWS-1,1)</definedName>
    <definedName name="אטוטא" localSheetId="3">OFFSET([6]Sheet7!$G$3,1,0,nROWS-1,1)</definedName>
    <definedName name="אטוטא">OFFSET([6]Sheet7!$G$3,1,0,nROWS-1,1)</definedName>
    <definedName name="ב" localSheetId="3">OFFSET([6]Sheet7!$T$3,1,0,nROWS-1,1)</definedName>
    <definedName name="ב">OFFSET([6]Sheet7!$T$3,1,0,nROWS-1,1)</definedName>
    <definedName name="גגג" localSheetId="3">OFFSET([6]Sheet7!$I$3,1,0,nROWS-1,1)</definedName>
    <definedName name="גגג">OFFSET([6]Sheet7!$I$3,1,0,nROWS-1,1)</definedName>
    <definedName name="גגלחג" localSheetId="3">OFFSET([6]Sheet7!$W$3,1,0,nROWS-1,1)</definedName>
    <definedName name="גגלחג">OFFSET([6]Sheet7!$W$3,1,0,nROWS-1,1)</definedName>
    <definedName name="גכלדגחד" localSheetId="3">OFFSET([6]Sheet7!$X$3,1,0,nROWS-1,1)</definedName>
    <definedName name="גכלדגחד">OFFSET([6]Sheet7!$X$3,1,0,nROWS-1,1)</definedName>
    <definedName name="גשדכש" localSheetId="3">OFFSET([6]Sheet7!$G$3,1,0,nROWS-1,1)</definedName>
    <definedName name="גשדכש">OFFSET([6]Sheet7!$G$3,1,0,nROWS-1,1)</definedName>
    <definedName name="דג" localSheetId="3">OFFSET([6]Sheet7!$X$3,1,0,nROWS-1,1)</definedName>
    <definedName name="דג">OFFSET([6]Sheet7!$X$3,1,0,nROWS-1,1)</definedName>
    <definedName name="דגכהדגכ" localSheetId="3">OFFSET([6]Sheet7!$AA$3,1,0,nROWS-1,1)</definedName>
    <definedName name="דגכהדגכ">OFFSET([6]Sheet7!$AA$3,1,0,nROWS-1,1)</definedName>
    <definedName name="דדג" localSheetId="3">OFFSET([6]Sheet7!$W$3,1,0,nROWS-1,1)</definedName>
    <definedName name="דדג">OFFSET([6]Sheet7!$W$3,1,0,nROWS-1,1)</definedName>
    <definedName name="דדד" localSheetId="3">OFFSET([6]Sheet7!$G$3,1,0,nROWS-1,1)</definedName>
    <definedName name="דדד">OFFSET([6]Sheet7!$G$3,1,0,nROWS-1,1)</definedName>
    <definedName name="דיאגרמה">[14]mafan_opt!$A$1:$A$1</definedName>
    <definedName name="דכ" localSheetId="3">OFFSET([6]Sheet7!$W$3,1,0,nROWS-1,1)</definedName>
    <definedName name="דכ">OFFSET([6]Sheet7!$W$3,1,0,nROWS-1,1)</definedName>
    <definedName name="דכגכדג" localSheetId="3">OFFSET([6]Sheet7!$AA$3,1,0,nROWS-1,1)</definedName>
    <definedName name="דכגכדג">OFFSET([6]Sheet7!$AA$3,1,0,nROWS-1,1)</definedName>
    <definedName name="הה" localSheetId="3">OFFSET([6]Sheet7!$E$3,1,0,nROWS-1,1)</definedName>
    <definedName name="הה">OFFSET([6]Sheet7!$E$3,1,0,nROWS-1,1)</definedName>
    <definedName name="ההה" localSheetId="3">OFFSET([6]Sheet7!$AD$3,1,0,nROWS-1,1)</definedName>
    <definedName name="ההה">OFFSET([6]Sheet7!$AD$3,1,0,nROWS-1,1)</definedName>
    <definedName name="חגכנמג" localSheetId="3">OFFSET([6]Sheet7!$F$3,1,0,nROWS-1,1)</definedName>
    <definedName name="חגכנמג">OFFSET([6]Sheet7!$F$3,1,0,nROWS-1,1)</definedName>
    <definedName name="חובנטו">#REF!</definedName>
    <definedName name="חכמג\" localSheetId="3">OFFSET([6]Sheet7!$AA$3,1,0,nROWS-1,1)</definedName>
    <definedName name="חכמג\">OFFSET([6]Sheet7!$AA$3,1,0,nROWS-1,1)</definedName>
    <definedName name="חכמרכ" localSheetId="3">OFFSET([6]Sheet7!$W$3,1,0,nROWS-1,1)</definedName>
    <definedName name="חכמרכ">OFFSET([6]Sheet7!$W$3,1,0,nROWS-1,1)</definedName>
    <definedName name="טגעיג" localSheetId="3">OFFSET([6]Sheet7!$AA$3,1,0,nROWS-1,1)</definedName>
    <definedName name="טגעיג">OFFSET([6]Sheet7!$AA$3,1,0,nROWS-1,1)</definedName>
    <definedName name="יייכ" localSheetId="3">OFFSET([6]Sheet7!$E$3,1,0,nROWS-1,1)</definedName>
    <definedName name="יייכ">OFFSET([6]Sheet7!$E$3,1,0,nROWS-1,1)</definedName>
    <definedName name="יכנכר" localSheetId="3">OFFSET([6]Sheet7!$AD$3,1,0,nROWS-1,1)</definedName>
    <definedName name="יכנכר">OFFSET([6]Sheet7!$AD$3,1,0,nROWS-1,1)</definedName>
    <definedName name="ינע" localSheetId="3">OFFSET([6]Sheet7!$T$3,1,0,nROWS-1,1)</definedName>
    <definedName name="ינע">OFFSET([6]Sheet7!$T$3,1,0,nROWS-1,1)</definedName>
    <definedName name="יעחעח" localSheetId="3">OFFSET([6]Sheet7!$F$3,1,0,nROWS-1,1)</definedName>
    <definedName name="יעחעח">OFFSET([6]Sheet7!$F$3,1,0,nROWS-1,1)</definedName>
    <definedName name="כד" localSheetId="3">OFFSET([6]Sheet7!$E$3,1,0,nROWS-1,1)</definedName>
    <definedName name="כד">OFFSET([6]Sheet7!$E$3,1,0,nROWS-1,1)</definedName>
    <definedName name="כישדכשדגכח" localSheetId="3">OFFSET([6]Sheet7!$W$3,1,0,nROWS-1,1)</definedName>
    <definedName name="כישדכשדגכח">OFFSET([6]Sheet7!$W$3,1,0,nROWS-1,1)</definedName>
    <definedName name="כככככ" localSheetId="3">OFFSET([6]Sheet7!$W$3,1,0,nROWS-1,1)</definedName>
    <definedName name="כככככ">OFFSET([6]Sheet7!$W$3,1,0,nROWS-1,1)</definedName>
    <definedName name="לוח1">#REF!</definedName>
    <definedName name="לוח2">#REF!</definedName>
    <definedName name="לוח3">#REF!</definedName>
    <definedName name="לוח4">#REF!</definedName>
    <definedName name="לחלחלל" localSheetId="3">OFFSET([6]Sheet7!$G$3,1,0,nROWS-1,1)</definedName>
    <definedName name="לחלחלל">OFFSET([6]Sheet7!$G$3,1,0,nROWS-1,1)</definedName>
    <definedName name="מחלחלמ" localSheetId="3">OFFSET([6]Sheet7!$X$3,1,0,nROWS-1,1)</definedName>
    <definedName name="מחלחלמ">OFFSET([6]Sheet7!$X$3,1,0,nROWS-1,1)</definedName>
    <definedName name="_xlnm.Recorder">#REF!</definedName>
    <definedName name="עאכרקרעאע" localSheetId="3">OFFSET([6]Sheet7!$AD$3,1,0,nROWS-1,1)</definedName>
    <definedName name="עאכרקרעאע">OFFSET([6]Sheet7!$AD$3,1,0,nROWS-1,1)</definedName>
    <definedName name="עבהג" localSheetId="3">OFFSET([6]Sheet7!$F$3,1,0,nROWS-1,1)</definedName>
    <definedName name="עבהג">OFFSET([6]Sheet7!$F$3,1,0,nROWS-1,1)</definedName>
    <definedName name="עגעעדעדע" localSheetId="3">OFFSET([6]Sheet7!$AD$3,1,0,nROWS-1,1)</definedName>
    <definedName name="עגעעדעדע">OFFSET([6]Sheet7!$AD$3,1,0,nROWS-1,1)</definedName>
    <definedName name="עכחכנמ" localSheetId="3">OFFSET([6]Sheet7!$AA$3,1,0,nROWS-1,1)</definedName>
    <definedName name="עכחכנמ">OFFSET([6]Sheet7!$AA$3,1,0,nROWS-1,1)</definedName>
    <definedName name="עכע" localSheetId="3">OFFSET([6]Sheet7!$AD$3,1,0,nROWS-1,1)</definedName>
    <definedName name="עכע">OFFSET([6]Sheet7!$AD$3,1,0,nROWS-1,1)</definedName>
    <definedName name="ענככככ" localSheetId="3">OFFSET([6]Sheet7!$G$3,1,0,nROWS-1,1)</definedName>
    <definedName name="ענככככ">OFFSET([6]Sheet7!$G$3,1,0,nROWS-1,1)</definedName>
    <definedName name="עע" localSheetId="3">OFFSET([6]Sheet7!$G$3,1,0,nROWS-1,1)</definedName>
    <definedName name="עע">OFFSET([6]Sheet7!$G$3,1,0,nROWS-1,1)</definedName>
    <definedName name="עעעעעע" localSheetId="3">OFFSET([6]Sheet7!$AD$3,1,0,nROWS-1,1)</definedName>
    <definedName name="עעעעעע">OFFSET([6]Sheet7!$AD$3,1,0,nROWS-1,1)</definedName>
    <definedName name="פ1">#REF!</definedName>
    <definedName name="פם" localSheetId="3">OFFSET([6]Sheet7!$B$3,1,0,nROWS-1,1)</definedName>
    <definedName name="פם">OFFSET([6]Sheet7!$B$3,1,0,nROWS-1,1)</definedName>
    <definedName name="צמצצ">#REF!</definedName>
    <definedName name="ראאאמנמעא" localSheetId="3">OFFSET([6]Sheet7!$W$3,1,0,nROWS-1,1)</definedName>
    <definedName name="ראאאמנמעא">OFFSET([6]Sheet7!$W$3,1,0,nROWS-1,1)</definedName>
  </definedNames>
  <calcPr calcId="145621" calcMode="manual"/>
</workbook>
</file>

<file path=xl/calcChain.xml><?xml version="1.0" encoding="utf-8"?>
<calcChain xmlns="http://schemas.openxmlformats.org/spreadsheetml/2006/main">
  <c r="G8" i="8" l="1"/>
</calcChain>
</file>

<file path=xl/sharedStrings.xml><?xml version="1.0" encoding="utf-8"?>
<sst xmlns="http://schemas.openxmlformats.org/spreadsheetml/2006/main" count="56" uniqueCount="48">
  <si>
    <t>השקעות באג"ח</t>
  </si>
  <si>
    <t>אשראי ואחר</t>
  </si>
  <si>
    <t>פיקדונות בבנקים</t>
  </si>
  <si>
    <t>השקעות ישירות</t>
  </si>
  <si>
    <t>מניות בעלי עניין</t>
  </si>
  <si>
    <t>מניות וקרנות נאמנות - פיננסי</t>
  </si>
  <si>
    <t>אג"ח</t>
  </si>
  <si>
    <t>התחייבויות ברוטו</t>
  </si>
  <si>
    <t>נכסים ברוטו</t>
  </si>
  <si>
    <t>מיליוני דולרים</t>
  </si>
  <si>
    <t>יחס חוב חיצוני לתמ"ג</t>
  </si>
  <si>
    <t>סך נכסי החוב בחו"ל</t>
  </si>
  <si>
    <t>החוב החיצוני נטו</t>
  </si>
  <si>
    <t>מיליארדי דולרים</t>
  </si>
  <si>
    <t xml:space="preserve">החוב החיצוני ברוטו </t>
  </si>
  <si>
    <t>סך כל נכסי המשק</t>
  </si>
  <si>
    <t>מזה:</t>
  </si>
  <si>
    <t>השקעות ישירות בחו"ל</t>
  </si>
  <si>
    <t>השקעות בתיק ני"ע בחו"ל</t>
  </si>
  <si>
    <t>השקעות אחרות בחו"ל</t>
  </si>
  <si>
    <t>נכסי רזרבה</t>
  </si>
  <si>
    <t>סך כל התחייבויות המשק</t>
  </si>
  <si>
    <t>השקעות ישירות במשק</t>
  </si>
  <si>
    <t>השקעות בתיק ני"ע במשק</t>
  </si>
  <si>
    <t>השקעות אחרות במשק</t>
  </si>
  <si>
    <t>השקעות במניות פיננסיות</t>
  </si>
  <si>
    <t>עודף הנכסים על ההתחייבויות - ציר ימני</t>
  </si>
  <si>
    <t xml:space="preserve">     מזה: חוב נטו</t>
  </si>
  <si>
    <t>הנתונים בדו"ח של הרבעון הנוכחי מבוססים בחלקם על אומדנים, יתכנו עדכונים נוספים לאחר קבלת הנתונים הסופיים.</t>
  </si>
  <si>
    <t>סך כל הנכסים נטו</t>
  </si>
  <si>
    <t xml:space="preserve">מזה: </t>
  </si>
  <si>
    <t>מניות</t>
  </si>
  <si>
    <t>מזה: מכשירי חוב</t>
  </si>
  <si>
    <t>עמודה1</t>
  </si>
  <si>
    <t>31.12.15 יתרות (מיליארדי $)</t>
  </si>
  <si>
    <t>תאריך ותיאור</t>
  </si>
  <si>
    <t>מתחילת השנה -  השינוי בהפרשי מחיר בסכומים (מיליארדי $)</t>
  </si>
  <si>
    <t>מתחילת השנה - השינוי הפרשי שערים והתאמות אחרות בסכומים (מיליארדי $)</t>
  </si>
  <si>
    <t>מתחילת השנה - שינוי  תנועות בסכומים (מיליארדי $)</t>
  </si>
  <si>
    <t>מתחילת השנה - שיעור השינוי (%) ביתרות</t>
  </si>
  <si>
    <t>מתחילת השנה - שיעור השינוי (%) במחירים</t>
  </si>
  <si>
    <t>30.09.16 יתרות (מיליארדי $)</t>
  </si>
  <si>
    <t>31.12.16 יתרות (מיליארדי $)2</t>
  </si>
  <si>
    <t>רביע רביעי של 2016 שינוי בתנועות בסכומים (מיליארדי $)</t>
  </si>
  <si>
    <t>רביע רביעי של 2016 השינוי בהפרשי מחיר בסכומים (מיליארדי $)</t>
  </si>
  <si>
    <t>רביע רביעי של 2016 השינוי בהפרשי שערים והתאמות אחרות בסכומים (מיליארדי $)</t>
  </si>
  <si>
    <t>רביע רביעי של 2016 שיעור השינוי (%) ביתרות</t>
  </si>
  <si>
    <t>רביע רביעי של 2016 שיעור השינוי (%) במחירים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</si>
</sst>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0%"/>
    <numFmt numFmtId="165" formatCode="mm/yyyy"/>
    <numFmt numFmtId="166" formatCode="0.0"/>
    <numFmt numFmtId="167" formatCode="_ * #,##0_ ;_ * \-#,##0_ ;_ * &quot;-&quot;??_ ;_ @_ "/>
    <numFmt numFmtId="168" formatCode="#,##0.0"/>
  </numFmts>
  <fonts count="27">
    <font>
      <sz val="10"/>
      <name val="Arial"/>
      <charset val="177"/>
    </font>
    <font>
      <sz val="10"/>
      <name val="Arial"/>
      <family val="2"/>
    </font>
    <font>
      <sz val="8"/>
      <name val="Arial"/>
      <family val="2"/>
    </font>
    <font>
      <b/>
      <sz val="10"/>
      <name val="Arial"/>
      <family val="2"/>
    </font>
    <font>
      <sz val="10"/>
      <name val="Arial"/>
      <family val="2"/>
    </font>
    <font>
      <sz val="11"/>
      <color indexed="8"/>
      <name val="Calibri"/>
      <family val="2"/>
      <charset val="177"/>
    </font>
    <font>
      <sz val="11"/>
      <color indexed="9"/>
      <name val="Calibri"/>
      <family val="2"/>
      <charset val="177"/>
    </font>
    <font>
      <sz val="11"/>
      <color indexed="20"/>
      <name val="Calibri"/>
      <family val="2"/>
      <charset val="177"/>
    </font>
    <font>
      <b/>
      <sz val="11"/>
      <color indexed="52"/>
      <name val="Calibri"/>
      <family val="2"/>
      <charset val="177"/>
    </font>
    <font>
      <b/>
      <sz val="11"/>
      <color indexed="9"/>
      <name val="Calibri"/>
      <family val="2"/>
      <charset val="177"/>
    </font>
    <font>
      <i/>
      <sz val="11"/>
      <color indexed="23"/>
      <name val="Calibri"/>
      <family val="2"/>
      <charset val="177"/>
    </font>
    <font>
      <sz val="11"/>
      <color indexed="17"/>
      <name val="Calibri"/>
      <family val="2"/>
      <charset val="177"/>
    </font>
    <font>
      <b/>
      <sz val="15"/>
      <color indexed="56"/>
      <name val="Calibri"/>
      <family val="2"/>
      <charset val="177"/>
    </font>
    <font>
      <b/>
      <sz val="13"/>
      <color indexed="56"/>
      <name val="Calibri"/>
      <family val="2"/>
      <charset val="177"/>
    </font>
    <font>
      <b/>
      <sz val="11"/>
      <color indexed="56"/>
      <name val="Calibri"/>
      <family val="2"/>
      <charset val="177"/>
    </font>
    <font>
      <sz val="11"/>
      <color indexed="62"/>
      <name val="Calibri"/>
      <family val="2"/>
      <charset val="177"/>
    </font>
    <font>
      <sz val="11"/>
      <color indexed="52"/>
      <name val="Calibri"/>
      <family val="2"/>
      <charset val="177"/>
    </font>
    <font>
      <sz val="11"/>
      <color indexed="60"/>
      <name val="Calibri"/>
      <family val="2"/>
      <charset val="177"/>
    </font>
    <font>
      <b/>
      <sz val="11"/>
      <color indexed="63"/>
      <name val="Calibri"/>
      <family val="2"/>
      <charset val="177"/>
    </font>
    <font>
      <b/>
      <sz val="18"/>
      <color indexed="56"/>
      <name val="Cambria"/>
      <family val="2"/>
      <charset val="177"/>
    </font>
    <font>
      <b/>
      <sz val="11"/>
      <color indexed="8"/>
      <name val="Calibri"/>
      <family val="2"/>
      <charset val="177"/>
    </font>
    <font>
      <sz val="11"/>
      <color indexed="10"/>
      <name val="Calibri"/>
      <family val="2"/>
      <charset val="177"/>
    </font>
    <font>
      <b/>
      <sz val="10"/>
      <color indexed="10"/>
      <name val="Arial"/>
      <family val="2"/>
    </font>
    <font>
      <sz val="12"/>
      <name val="Arial"/>
      <family val="2"/>
    </font>
    <font>
      <b/>
      <sz val="12"/>
      <name val="Arial"/>
      <family val="2"/>
    </font>
    <font>
      <sz val="12"/>
      <name val="Arial"/>
    </font>
    <font>
      <b/>
      <sz val="12"/>
      <name val="Arial"/>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4"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70">
    <xf numFmtId="0" fontId="0" fillId="0" borderId="0" xfId="0"/>
    <xf numFmtId="0" fontId="0" fillId="0" borderId="10" xfId="0" applyBorder="1"/>
    <xf numFmtId="14" fontId="4" fillId="0" borderId="10" xfId="0" applyNumberFormat="1" applyFont="1" applyBorder="1" applyAlignment="1">
      <alignment horizontal="center"/>
    </xf>
    <xf numFmtId="165" fontId="4" fillId="0" borderId="10" xfId="0" applyNumberFormat="1" applyFont="1" applyBorder="1" applyAlignment="1">
      <alignment horizontal="center"/>
    </xf>
    <xf numFmtId="0" fontId="3" fillId="0" borderId="0" xfId="0" applyFont="1"/>
    <xf numFmtId="166" fontId="0" fillId="0" borderId="10" xfId="0" applyNumberFormat="1" applyBorder="1"/>
    <xf numFmtId="165" fontId="3" fillId="0" borderId="10" xfId="0" applyNumberFormat="1" applyFont="1" applyBorder="1"/>
    <xf numFmtId="164" fontId="0" fillId="0" borderId="10" xfId="40" applyNumberFormat="1" applyFont="1" applyBorder="1"/>
    <xf numFmtId="0" fontId="0" fillId="0" borderId="0" xfId="0" applyBorder="1"/>
    <xf numFmtId="0" fontId="4" fillId="0" borderId="0" xfId="0" applyFont="1"/>
    <xf numFmtId="166" fontId="0" fillId="0" borderId="0" xfId="0" applyNumberFormat="1"/>
    <xf numFmtId="164" fontId="0" fillId="0" borderId="0" xfId="0" applyNumberFormat="1"/>
    <xf numFmtId="0" fontId="0" fillId="0" borderId="0" xfId="0" applyAlignment="1">
      <alignment wrapText="1"/>
    </xf>
    <xf numFmtId="167" fontId="0" fillId="0" borderId="0" xfId="0" applyNumberFormat="1"/>
    <xf numFmtId="168" fontId="0" fillId="0" borderId="0" xfId="0" applyNumberFormat="1"/>
    <xf numFmtId="0" fontId="22" fillId="0" borderId="0" xfId="0" applyFont="1"/>
    <xf numFmtId="0" fontId="23" fillId="0" borderId="16" xfId="0" applyFont="1" applyBorder="1"/>
    <xf numFmtId="0" fontId="23" fillId="0" borderId="0" xfId="0" applyFont="1"/>
    <xf numFmtId="0" fontId="23" fillId="0" borderId="15" xfId="0" applyFont="1" applyBorder="1" applyAlignment="1"/>
    <xf numFmtId="0" fontId="24" fillId="0" borderId="14" xfId="0" applyFont="1" applyBorder="1" applyAlignment="1">
      <alignment wrapText="1"/>
    </xf>
    <xf numFmtId="0" fontId="24" fillId="0" borderId="17" xfId="0" applyFont="1" applyBorder="1" applyAlignment="1">
      <alignment wrapText="1"/>
    </xf>
    <xf numFmtId="0" fontId="24" fillId="0" borderId="16" xfId="0" applyFont="1" applyBorder="1"/>
    <xf numFmtId="168" fontId="24" fillId="0" borderId="10" xfId="0" applyNumberFormat="1" applyFont="1" applyBorder="1"/>
    <xf numFmtId="168" fontId="24" fillId="0" borderId="19" xfId="0" applyNumberFormat="1" applyFont="1" applyBorder="1"/>
    <xf numFmtId="0" fontId="23" fillId="0" borderId="16" xfId="0" applyFont="1" applyBorder="1" applyAlignment="1">
      <alignment horizontal="right" indent="1"/>
    </xf>
    <xf numFmtId="168" fontId="23" fillId="0" borderId="10" xfId="0" applyNumberFormat="1" applyFont="1" applyBorder="1"/>
    <xf numFmtId="168" fontId="23" fillId="0" borderId="19" xfId="0" applyNumberFormat="1" applyFont="1" applyBorder="1"/>
    <xf numFmtId="0" fontId="24" fillId="0" borderId="16" xfId="0" applyFont="1" applyBorder="1" applyAlignment="1">
      <alignment horizontal="right" indent="1"/>
    </xf>
    <xf numFmtId="168" fontId="24" fillId="0" borderId="10" xfId="0" applyNumberFormat="1" applyFont="1" applyBorder="1" applyAlignment="1">
      <alignment horizontal="right"/>
    </xf>
    <xf numFmtId="166" fontId="23" fillId="0" borderId="10" xfId="0" applyNumberFormat="1" applyFont="1" applyBorder="1"/>
    <xf numFmtId="166" fontId="23" fillId="0" borderId="19" xfId="0" applyNumberFormat="1" applyFont="1" applyBorder="1"/>
    <xf numFmtId="0" fontId="23" fillId="0" borderId="11" xfId="0" applyFont="1" applyBorder="1"/>
    <xf numFmtId="168" fontId="23" fillId="0" borderId="13" xfId="0" applyNumberFormat="1" applyFont="1" applyBorder="1"/>
    <xf numFmtId="168" fontId="23" fillId="0" borderId="18" xfId="0" applyNumberFormat="1" applyFont="1" applyBorder="1"/>
    <xf numFmtId="0" fontId="24" fillId="24" borderId="12" xfId="0" applyFont="1" applyFill="1" applyBorder="1" applyAlignment="1">
      <alignment wrapText="1"/>
    </xf>
    <xf numFmtId="0" fontId="24" fillId="24" borderId="14" xfId="0" applyFont="1" applyFill="1" applyBorder="1" applyAlignment="1">
      <alignment wrapText="1"/>
    </xf>
    <xf numFmtId="0" fontId="24" fillId="24" borderId="17" xfId="0" applyFont="1" applyFill="1" applyBorder="1" applyAlignment="1">
      <alignment wrapText="1"/>
    </xf>
    <xf numFmtId="165" fontId="24" fillId="0" borderId="16" xfId="0" applyNumberFormat="1" applyFont="1" applyBorder="1"/>
    <xf numFmtId="165" fontId="24" fillId="0" borderId="11" xfId="0" applyNumberFormat="1" applyFont="1" applyBorder="1"/>
    <xf numFmtId="166" fontId="23" fillId="0" borderId="13" xfId="0" applyNumberFormat="1" applyFont="1" applyBorder="1"/>
    <xf numFmtId="166" fontId="23" fillId="0" borderId="18" xfId="0" applyNumberFormat="1" applyFont="1" applyBorder="1"/>
    <xf numFmtId="164" fontId="23" fillId="0" borderId="10" xfId="40" applyNumberFormat="1" applyFont="1" applyBorder="1"/>
    <xf numFmtId="164" fontId="23" fillId="0" borderId="19" xfId="40" applyNumberFormat="1" applyFont="1" applyBorder="1"/>
    <xf numFmtId="165" fontId="24" fillId="24" borderId="12" xfId="0" applyNumberFormat="1" applyFont="1" applyFill="1" applyBorder="1" applyAlignment="1">
      <alignment wrapText="1"/>
    </xf>
    <xf numFmtId="165" fontId="24" fillId="24" borderId="17" xfId="0" applyNumberFormat="1" applyFont="1" applyFill="1" applyBorder="1" applyAlignment="1">
      <alignment wrapText="1"/>
    </xf>
    <xf numFmtId="164" fontId="23" fillId="0" borderId="18" xfId="40" applyNumberFormat="1" applyFont="1" applyBorder="1"/>
    <xf numFmtId="0" fontId="24" fillId="24" borderId="14" xfId="0" applyFont="1" applyFill="1" applyBorder="1"/>
    <xf numFmtId="0" fontId="24" fillId="24" borderId="17" xfId="0" applyFont="1" applyFill="1" applyBorder="1"/>
    <xf numFmtId="165" fontId="23" fillId="0" borderId="16" xfId="0" applyNumberFormat="1" applyFont="1" applyBorder="1" applyAlignment="1">
      <alignment horizontal="center"/>
    </xf>
    <xf numFmtId="165" fontId="23" fillId="0" borderId="11" xfId="0" applyNumberFormat="1" applyFont="1" applyBorder="1" applyAlignment="1">
      <alignment horizontal="center"/>
    </xf>
    <xf numFmtId="164" fontId="23" fillId="0" borderId="10" xfId="0" applyNumberFormat="1" applyFont="1" applyBorder="1"/>
    <xf numFmtId="164" fontId="23" fillId="0" borderId="19" xfId="0" applyNumberFormat="1" applyFont="1" applyBorder="1"/>
    <xf numFmtId="0" fontId="24" fillId="24" borderId="12" xfId="0" applyFont="1" applyFill="1" applyBorder="1"/>
    <xf numFmtId="164" fontId="23" fillId="0" borderId="13" xfId="40" applyNumberFormat="1" applyFont="1" applyBorder="1"/>
    <xf numFmtId="167" fontId="23" fillId="0" borderId="10" xfId="28" applyNumberFormat="1" applyFont="1" applyBorder="1"/>
    <xf numFmtId="167" fontId="23" fillId="0" borderId="10" xfId="0" applyNumberFormat="1" applyFont="1" applyBorder="1" applyAlignment="1">
      <alignment horizontal="center"/>
    </xf>
    <xf numFmtId="14" fontId="23" fillId="0" borderId="16" xfId="0" applyNumberFormat="1" applyFont="1" applyBorder="1" applyAlignment="1">
      <alignment horizontal="center"/>
    </xf>
    <xf numFmtId="167" fontId="23" fillId="0" borderId="19" xfId="28" applyNumberFormat="1" applyFont="1" applyBorder="1"/>
    <xf numFmtId="14" fontId="23" fillId="0" borderId="11" xfId="0" applyNumberFormat="1" applyFont="1" applyBorder="1" applyAlignment="1">
      <alignment horizontal="center"/>
    </xf>
    <xf numFmtId="0" fontId="24" fillId="0" borderId="14" xfId="0" applyFont="1" applyBorder="1" applyAlignment="1">
      <alignment wrapText="1" readingOrder="1"/>
    </xf>
    <xf numFmtId="0" fontId="24" fillId="0" borderId="12" xfId="0" applyFont="1" applyBorder="1" applyAlignment="1">
      <alignment vertical="center"/>
    </xf>
    <xf numFmtId="14" fontId="25" fillId="0" borderId="16" xfId="0" applyNumberFormat="1" applyFont="1" applyBorder="1" applyAlignment="1">
      <alignment horizontal="center"/>
    </xf>
    <xf numFmtId="167" fontId="25" fillId="0" borderId="10" xfId="28" applyNumberFormat="1" applyFont="1" applyBorder="1"/>
    <xf numFmtId="167" fontId="25" fillId="0" borderId="19" xfId="28" applyNumberFormat="1" applyFont="1" applyBorder="1"/>
    <xf numFmtId="165" fontId="25" fillId="0" borderId="16" xfId="0" applyNumberFormat="1" applyFont="1" applyBorder="1" applyAlignment="1">
      <alignment horizontal="center"/>
    </xf>
    <xf numFmtId="164" fontId="25" fillId="0" borderId="10" xfId="40" applyNumberFormat="1" applyFont="1" applyBorder="1"/>
    <xf numFmtId="164" fontId="25" fillId="0" borderId="19" xfId="40" applyNumberFormat="1" applyFont="1" applyBorder="1"/>
    <xf numFmtId="166" fontId="25" fillId="0" borderId="10" xfId="0" applyNumberFormat="1" applyFont="1" applyBorder="1"/>
    <xf numFmtId="166" fontId="25" fillId="0" borderId="19" xfId="0" applyNumberFormat="1" applyFont="1" applyBorder="1"/>
    <xf numFmtId="165" fontId="26" fillId="0" borderId="16" xfId="0" applyNumberFormat="1" applyFont="1" applyBorder="1"/>
  </cellXfs>
  <cellStyles count="4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xplanatory Text" xfId="29"/>
    <cellStyle name="Good" xfId="30"/>
    <cellStyle name="Heading 1" xfId="31"/>
    <cellStyle name="Heading 2" xfId="32"/>
    <cellStyle name="Heading 3" xfId="33"/>
    <cellStyle name="Heading 4" xfId="34"/>
    <cellStyle name="Input" xfId="35"/>
    <cellStyle name="Linked Cell" xfId="36"/>
    <cellStyle name="Neutral" xfId="37"/>
    <cellStyle name="Normal" xfId="0" builtinId="0"/>
    <cellStyle name="Note" xfId="38"/>
    <cellStyle name="Output" xfId="39"/>
    <cellStyle name="Percent" xfId="40" builtinId="5"/>
    <cellStyle name="Title" xfId="41"/>
    <cellStyle name="Total" xfId="42"/>
    <cellStyle name="Warning Text" xfId="43"/>
  </cellStyles>
  <dxfs count="62">
    <dxf>
      <font>
        <b val="0"/>
        <i val="0"/>
        <strike val="0"/>
        <condense val="0"/>
        <extend val="0"/>
        <outline val="0"/>
        <shadow val="0"/>
        <u val="none"/>
        <vertAlign val="baseline"/>
        <sz val="12"/>
        <color auto="1"/>
        <name val="Arial"/>
        <scheme val="none"/>
      </font>
      <numFmt numFmtId="167" formatCode="_ * #,##0_ ;_ * \-#,##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7"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7"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border diagonalUp="0" diagonalDown="0" outline="0">
        <left style="thin">
          <color indexed="64"/>
        </left>
        <right style="thin">
          <color indexed="64"/>
        </right>
        <top/>
        <bottom/>
      </border>
    </dxf>
    <dxf>
      <font>
        <strike val="0"/>
        <outline val="0"/>
        <shadow val="0"/>
        <u val="none"/>
        <vertAlign val="baseline"/>
        <sz val="12"/>
        <color auto="1"/>
        <name val="Arial"/>
        <scheme val="none"/>
      </font>
      <numFmt numFmtId="166" formatCode="0.0"/>
      <border diagonalUp="0" diagonalDown="0" outline="0">
        <left style="thin">
          <color indexed="64"/>
        </left>
        <right/>
        <top style="thin">
          <color indexed="64"/>
        </top>
        <bottom style="thin">
          <color indexed="64"/>
        </bottom>
      </border>
    </dxf>
    <dxf>
      <font>
        <strike val="0"/>
        <outline val="0"/>
        <shadow val="0"/>
        <u val="none"/>
        <vertAlign val="baseline"/>
        <sz val="12"/>
        <color auto="1"/>
        <name val="Arial"/>
        <scheme val="none"/>
      </font>
      <numFmt numFmtId="166" formatCode="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numFmt numFmtId="166" formatCode="0.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dxf>
    <dxf>
      <border outline="0">
        <bottom style="thin">
          <color indexed="64"/>
        </bottom>
      </border>
    </dxf>
    <dxf>
      <font>
        <strike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65" formatCode="mm/yyyy"/>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numFmt numFmtId="165" formatCode="mm/yyyy"/>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Arial"/>
        <scheme val="none"/>
      </font>
      <numFmt numFmtId="166" formatCode="0.0"/>
      <border diagonalUp="0" diagonalDown="0" outline="0">
        <left style="thin">
          <color indexed="64"/>
        </left>
        <right/>
        <top style="thin">
          <color indexed="64"/>
        </top>
        <bottom style="thin">
          <color indexed="64"/>
        </bottom>
      </border>
    </dxf>
    <dxf>
      <font>
        <strike val="0"/>
        <outline val="0"/>
        <shadow val="0"/>
        <u val="none"/>
        <vertAlign val="baseline"/>
        <sz val="12"/>
        <color auto="1"/>
        <name val="Arial"/>
        <scheme val="none"/>
      </font>
      <numFmt numFmtId="166" formatCode="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numFmt numFmtId="166" formatCode="0.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numFmt numFmtId="165" formatCode="mm/yyyy"/>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8"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dxf>
    <dxf>
      <border outline="0">
        <bottom style="thin">
          <color indexed="64"/>
        </bottom>
      </border>
    </dxf>
    <dxf>
      <font>
        <b/>
        <i val="0"/>
        <strike val="0"/>
        <condense val="0"/>
        <extend val="0"/>
        <outline val="0"/>
        <shadow val="0"/>
        <u val="none"/>
        <vertAlign val="baseline"/>
        <sz val="12"/>
        <color auto="1"/>
        <name val="Arial"/>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chartsheet" Target="chartsheets/sheet1.xml"/><Relationship Id="rId21" Type="http://schemas.openxmlformats.org/officeDocument/2006/relationships/externalLink" Target="externalLinks/externalLink10.xml"/><Relationship Id="rId7" Type="http://schemas.openxmlformats.org/officeDocument/2006/relationships/chartsheet" Target="chart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externalLink" Target="externalLinks/externalLink13.xml"/><Relationship Id="rId32" Type="http://schemas.openxmlformats.org/officeDocument/2006/relationships/customXml" Target="../customXml/item3.xml"/><Relationship Id="rId5" Type="http://schemas.openxmlformats.org/officeDocument/2006/relationships/chartsheet" Target="chartsheets/sheet2.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externalLink" Target="externalLinks/externalLink8.xml"/><Relationship Id="rId31" Type="http://schemas.openxmlformats.org/officeDocument/2006/relationships/customXml" Target="../customXml/item2.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5</a:t>
            </a:r>
            <a:r>
              <a:rPr lang="he-IL" sz="2000" b="1" i="0" u="none" strike="noStrike" baseline="0">
                <a:solidFill>
                  <a:srgbClr val="000000"/>
                </a:solidFill>
                <a:latin typeface="Arial"/>
                <a:cs typeface="Arial"/>
              </a:rPr>
              <a:t>:החוב החיצוני נטו*</a:t>
            </a:r>
          </a:p>
          <a:p>
            <a:pPr>
              <a:defRPr sz="1000" b="0" i="0" u="none" strike="noStrike" baseline="0">
                <a:solidFill>
                  <a:srgbClr val="000000"/>
                </a:solidFill>
                <a:latin typeface="Arial"/>
                <a:ea typeface="Arial"/>
                <a:cs typeface="Arial"/>
              </a:defRPr>
            </a:pPr>
            <a:r>
              <a:rPr lang="he-IL" sz="1400" b="1" i="0" u="none" strike="noStrike" baseline="0">
                <a:solidFill>
                  <a:srgbClr val="000000"/>
                </a:solidFill>
                <a:latin typeface="Arial"/>
                <a:cs typeface="Arial"/>
              </a:rPr>
              <a:t> </a:t>
            </a:r>
            <a:r>
              <a:rPr lang="he-IL" sz="1600" b="0" i="0" u="none" strike="noStrike" baseline="0">
                <a:solidFill>
                  <a:srgbClr val="000000"/>
                </a:solidFill>
                <a:latin typeface="Arial"/>
                <a:cs typeface="Arial"/>
              </a:rPr>
              <a:t>סימן (-) : המשק מלווה נטו לחו"ל </a:t>
            </a:r>
            <a:endParaRPr lang="he-IL"/>
          </a:p>
        </c:rich>
      </c:tx>
      <c:layout/>
      <c:overlay val="0"/>
      <c:spPr>
        <a:noFill/>
        <a:ln w="25400">
          <a:noFill/>
        </a:ln>
      </c:spPr>
    </c:title>
    <c:autoTitleDeleted val="0"/>
    <c:plotArea>
      <c:layout>
        <c:manualLayout>
          <c:layoutTarget val="inner"/>
          <c:xMode val="edge"/>
          <c:yMode val="edge"/>
          <c:x val="7.8593588417786964E-2"/>
          <c:y val="0.16949152542372881"/>
          <c:w val="0.90899689762150981"/>
          <c:h val="0.55528040047030325"/>
        </c:manualLayout>
      </c:layout>
      <c:barChart>
        <c:barDir val="col"/>
        <c:grouping val="clustered"/>
        <c:varyColors val="0"/>
        <c:ser>
          <c:idx val="2"/>
          <c:order val="2"/>
          <c:tx>
            <c:strRef>
              <c:f>data5!$D$1</c:f>
              <c:strCache>
                <c:ptCount val="1"/>
                <c:pt idx="0">
                  <c:v>החוב החיצוני נטו</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25400">
              <a:noFill/>
            </a:ln>
          </c:spPr>
          <c:invertIfNegative val="0"/>
          <c:cat>
            <c:numRef>
              <c:f>data5!$A$2:$A$43</c:f>
              <c:numCache>
                <c:formatCode>General</c:formatCode>
                <c:ptCount val="42"/>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pt idx="37" formatCode="mm/yyyy">
                  <c:v>42369</c:v>
                </c:pt>
                <c:pt idx="38" formatCode="mm/yyyy">
                  <c:v>42460</c:v>
                </c:pt>
                <c:pt idx="39" formatCode="mm/yyyy">
                  <c:v>42551</c:v>
                </c:pt>
                <c:pt idx="40" formatCode="mm/yyyy">
                  <c:v>42643</c:v>
                </c:pt>
                <c:pt idx="41" formatCode="mm/yyyy">
                  <c:v>42735</c:v>
                </c:pt>
              </c:numCache>
            </c:numRef>
          </c:cat>
          <c:val>
            <c:numRef>
              <c:f>data5!$D$2:$D$43</c:f>
              <c:numCache>
                <c:formatCode>0.0</c:formatCode>
                <c:ptCount val="42"/>
                <c:pt idx="0">
                  <c:v>11.461872999999999</c:v>
                </c:pt>
                <c:pt idx="1">
                  <c:v>8.3427240000000022</c:v>
                </c:pt>
                <c:pt idx="2">
                  <c:v>4.4737749999999998</c:v>
                </c:pt>
                <c:pt idx="3">
                  <c:v>-4.0604999999999995E-2</c:v>
                </c:pt>
                <c:pt idx="4">
                  <c:v>-4.1445129999999999</c:v>
                </c:pt>
                <c:pt idx="5">
                  <c:v>-9.4377549999999992</c:v>
                </c:pt>
                <c:pt idx="6">
                  <c:v>-18.191656999999999</c:v>
                </c:pt>
                <c:pt idx="7">
                  <c:v>-30.503344000000002</c:v>
                </c:pt>
                <c:pt idx="8">
                  <c:v>-40.228932</c:v>
                </c:pt>
                <c:pt idx="9">
                  <c:v>-40.630352000000009</c:v>
                </c:pt>
                <c:pt idx="10">
                  <c:v>-45.841912999999998</c:v>
                </c:pt>
                <c:pt idx="11">
                  <c:v>-50.697507999999999</c:v>
                </c:pt>
                <c:pt idx="12">
                  <c:v>-53.770578</c:v>
                </c:pt>
                <c:pt idx="13">
                  <c:v>-55.352946000000003</c:v>
                </c:pt>
                <c:pt idx="14">
                  <c:v>-54.654221999999997</c:v>
                </c:pt>
                <c:pt idx="15">
                  <c:v>-52.176884999999999</c:v>
                </c:pt>
                <c:pt idx="16">
                  <c:v>-55.134976000000002</c:v>
                </c:pt>
                <c:pt idx="17">
                  <c:v>-56.349311</c:v>
                </c:pt>
                <c:pt idx="18">
                  <c:v>-58.848821000000001</c:v>
                </c:pt>
                <c:pt idx="19">
                  <c:v>-60.359264000000003</c:v>
                </c:pt>
                <c:pt idx="20">
                  <c:v>-60.340367999999998</c:v>
                </c:pt>
                <c:pt idx="21">
                  <c:v>-60.839894000000001</c:v>
                </c:pt>
                <c:pt idx="22">
                  <c:v>-63.989049000000001</c:v>
                </c:pt>
                <c:pt idx="23">
                  <c:v>-66.694423</c:v>
                </c:pt>
                <c:pt idx="24">
                  <c:v>-68.078591000000003</c:v>
                </c:pt>
                <c:pt idx="25">
                  <c:v>-67.465648999999999</c:v>
                </c:pt>
                <c:pt idx="26">
                  <c:v>-70.462503999999996</c:v>
                </c:pt>
                <c:pt idx="27">
                  <c:v>-73.816382000000004</c:v>
                </c:pt>
                <c:pt idx="28">
                  <c:v>-74.677026999999995</c:v>
                </c:pt>
                <c:pt idx="29">
                  <c:v>-81.812408000000005</c:v>
                </c:pt>
                <c:pt idx="30">
                  <c:v>-90.172625999999994</c:v>
                </c:pt>
                <c:pt idx="31">
                  <c:v>-90.812061999999997</c:v>
                </c:pt>
                <c:pt idx="32">
                  <c:v>-92.287882999999994</c:v>
                </c:pt>
                <c:pt idx="33">
                  <c:v>-99.53416</c:v>
                </c:pt>
                <c:pt idx="34">
                  <c:v>-105.271557</c:v>
                </c:pt>
                <c:pt idx="35">
                  <c:v>-106.757493</c:v>
                </c:pt>
                <c:pt idx="36">
                  <c:v>-107.311831</c:v>
                </c:pt>
                <c:pt idx="37">
                  <c:v>-118.269385</c:v>
                </c:pt>
                <c:pt idx="38">
                  <c:v>-119.43697899999999</c:v>
                </c:pt>
                <c:pt idx="39">
                  <c:v>-120.607874</c:v>
                </c:pt>
                <c:pt idx="40">
                  <c:v>-125.464311</c:v>
                </c:pt>
                <c:pt idx="41">
                  <c:v>-129.247478</c:v>
                </c:pt>
              </c:numCache>
            </c:numRef>
          </c:val>
        </c:ser>
        <c:dLbls>
          <c:showLegendKey val="0"/>
          <c:showVal val="0"/>
          <c:showCatName val="0"/>
          <c:showSerName val="0"/>
          <c:showPercent val="0"/>
          <c:showBubbleSize val="0"/>
        </c:dLbls>
        <c:gapWidth val="150"/>
        <c:axId val="114981120"/>
        <c:axId val="114991104"/>
      </c:barChart>
      <c:lineChart>
        <c:grouping val="standard"/>
        <c:varyColors val="0"/>
        <c:ser>
          <c:idx val="0"/>
          <c:order val="0"/>
          <c:tx>
            <c:strRef>
              <c:f>data5!$B$1</c:f>
              <c:strCache>
                <c:ptCount val="1"/>
                <c:pt idx="0">
                  <c:v>החוב החיצוני ברוטו </c:v>
                </c:pt>
              </c:strCache>
            </c:strRef>
          </c:tx>
          <c:spPr>
            <a:ln w="38100">
              <a:solidFill>
                <a:srgbClr val="FF00FF"/>
              </a:solidFill>
              <a:prstDash val="solid"/>
            </a:ln>
          </c:spPr>
          <c:marker>
            <c:symbol val="none"/>
          </c:marker>
          <c:cat>
            <c:numRef>
              <c:f>data5!$A$2:$A$43</c:f>
              <c:numCache>
                <c:formatCode>General</c:formatCode>
                <c:ptCount val="42"/>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pt idx="37" formatCode="mm/yyyy">
                  <c:v>42369</c:v>
                </c:pt>
                <c:pt idx="38" formatCode="mm/yyyy">
                  <c:v>42460</c:v>
                </c:pt>
                <c:pt idx="39" formatCode="mm/yyyy">
                  <c:v>42551</c:v>
                </c:pt>
                <c:pt idx="40" formatCode="mm/yyyy">
                  <c:v>42643</c:v>
                </c:pt>
                <c:pt idx="41" formatCode="mm/yyyy">
                  <c:v>42735</c:v>
                </c:pt>
              </c:numCache>
            </c:numRef>
          </c:cat>
          <c:val>
            <c:numRef>
              <c:f>data5!$B$2:$B$43</c:f>
              <c:numCache>
                <c:formatCode>0.0</c:formatCode>
                <c:ptCount val="42"/>
                <c:pt idx="0">
                  <c:v>65.707941999999974</c:v>
                </c:pt>
                <c:pt idx="1">
                  <c:v>69.181701000000004</c:v>
                </c:pt>
                <c:pt idx="2">
                  <c:v>69.907153000000008</c:v>
                </c:pt>
                <c:pt idx="3">
                  <c:v>70.720590000000001</c:v>
                </c:pt>
                <c:pt idx="4">
                  <c:v>73.905647000000002</c:v>
                </c:pt>
                <c:pt idx="5">
                  <c:v>78.758626000000007</c:v>
                </c:pt>
                <c:pt idx="6">
                  <c:v>78.38472999999999</c:v>
                </c:pt>
                <c:pt idx="7">
                  <c:v>87.521388000000002</c:v>
                </c:pt>
                <c:pt idx="8">
                  <c:v>91.108750000000001</c:v>
                </c:pt>
                <c:pt idx="9">
                  <c:v>88.370495999999989</c:v>
                </c:pt>
                <c:pt idx="10">
                  <c:v>89.989852999999997</c:v>
                </c:pt>
                <c:pt idx="11">
                  <c:v>90.947190000000006</c:v>
                </c:pt>
                <c:pt idx="12">
                  <c:v>96.116360999999998</c:v>
                </c:pt>
                <c:pt idx="13">
                  <c:v>98.461433999999997</c:v>
                </c:pt>
                <c:pt idx="14">
                  <c:v>99.192034000000007</c:v>
                </c:pt>
                <c:pt idx="15">
                  <c:v>102.461809</c:v>
                </c:pt>
                <c:pt idx="16">
                  <c:v>106.24793200000001</c:v>
                </c:pt>
                <c:pt idx="17">
                  <c:v>111.857777</c:v>
                </c:pt>
                <c:pt idx="18">
                  <c:v>114.71713</c:v>
                </c:pt>
                <c:pt idx="19">
                  <c:v>117.18885899999999</c:v>
                </c:pt>
                <c:pt idx="20">
                  <c:v>112.95132099999999</c:v>
                </c:pt>
                <c:pt idx="21">
                  <c:v>109.2971</c:v>
                </c:pt>
                <c:pt idx="22">
                  <c:v>106.13818000000001</c:v>
                </c:pt>
                <c:pt idx="23">
                  <c:v>101.257482</c:v>
                </c:pt>
                <c:pt idx="24">
                  <c:v>100.313757</c:v>
                </c:pt>
                <c:pt idx="25">
                  <c:v>102.02781</c:v>
                </c:pt>
                <c:pt idx="26">
                  <c:v>100.739079</c:v>
                </c:pt>
                <c:pt idx="27">
                  <c:v>101.95170899999999</c:v>
                </c:pt>
                <c:pt idx="28">
                  <c:v>100.25378600000001</c:v>
                </c:pt>
                <c:pt idx="29">
                  <c:v>101.258199</c:v>
                </c:pt>
                <c:pt idx="30">
                  <c:v>100.146556</c:v>
                </c:pt>
                <c:pt idx="31">
                  <c:v>100.05319900000001</c:v>
                </c:pt>
                <c:pt idx="32">
                  <c:v>99.015099000000006</c:v>
                </c:pt>
                <c:pt idx="33">
                  <c:v>96.163005999999996</c:v>
                </c:pt>
                <c:pt idx="34">
                  <c:v>93.665132999999997</c:v>
                </c:pt>
                <c:pt idx="35">
                  <c:v>92.326204000000004</c:v>
                </c:pt>
                <c:pt idx="36">
                  <c:v>90.237228000000002</c:v>
                </c:pt>
                <c:pt idx="37">
                  <c:v>89.438365000000005</c:v>
                </c:pt>
                <c:pt idx="38">
                  <c:v>91.609637000000006</c:v>
                </c:pt>
                <c:pt idx="39">
                  <c:v>91.311750000000004</c:v>
                </c:pt>
                <c:pt idx="40">
                  <c:v>91.225430000000003</c:v>
                </c:pt>
                <c:pt idx="41">
                  <c:v>91.079541000000006</c:v>
                </c:pt>
              </c:numCache>
            </c:numRef>
          </c:val>
          <c:smooth val="0"/>
        </c:ser>
        <c:ser>
          <c:idx val="1"/>
          <c:order val="1"/>
          <c:tx>
            <c:strRef>
              <c:f>data5!$C$1</c:f>
              <c:strCache>
                <c:ptCount val="1"/>
                <c:pt idx="0">
                  <c:v>סך נכסי החוב בחו"ל</c:v>
                </c:pt>
              </c:strCache>
            </c:strRef>
          </c:tx>
          <c:spPr>
            <a:ln w="38100">
              <a:solidFill>
                <a:srgbClr val="3366FF"/>
              </a:solidFill>
              <a:prstDash val="solid"/>
            </a:ln>
          </c:spPr>
          <c:marker>
            <c:symbol val="none"/>
          </c:marker>
          <c:cat>
            <c:numRef>
              <c:f>data5!$A$2:$A$43</c:f>
              <c:numCache>
                <c:formatCode>General</c:formatCode>
                <c:ptCount val="42"/>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pt idx="37" formatCode="mm/yyyy">
                  <c:v>42369</c:v>
                </c:pt>
                <c:pt idx="38" formatCode="mm/yyyy">
                  <c:v>42460</c:v>
                </c:pt>
                <c:pt idx="39" formatCode="mm/yyyy">
                  <c:v>42551</c:v>
                </c:pt>
                <c:pt idx="40" formatCode="mm/yyyy">
                  <c:v>42643</c:v>
                </c:pt>
                <c:pt idx="41" formatCode="mm/yyyy">
                  <c:v>42735</c:v>
                </c:pt>
              </c:numCache>
            </c:numRef>
          </c:cat>
          <c:val>
            <c:numRef>
              <c:f>data5!$C$2:$C$43</c:f>
              <c:numCache>
                <c:formatCode>0.0</c:formatCode>
                <c:ptCount val="42"/>
                <c:pt idx="0">
                  <c:v>54.246068999999999</c:v>
                </c:pt>
                <c:pt idx="1">
                  <c:v>60.838977</c:v>
                </c:pt>
                <c:pt idx="2">
                  <c:v>65.433378000000005</c:v>
                </c:pt>
                <c:pt idx="3">
                  <c:v>70.761195000000001</c:v>
                </c:pt>
                <c:pt idx="4">
                  <c:v>78.050160000000005</c:v>
                </c:pt>
                <c:pt idx="5">
                  <c:v>88.196381000000002</c:v>
                </c:pt>
                <c:pt idx="6">
                  <c:v>96.576386999999997</c:v>
                </c:pt>
                <c:pt idx="7">
                  <c:v>118.02473199999999</c:v>
                </c:pt>
                <c:pt idx="8">
                  <c:v>131.337682</c:v>
                </c:pt>
                <c:pt idx="9">
                  <c:v>129.00084799999999</c:v>
                </c:pt>
                <c:pt idx="10">
                  <c:v>135.83176599999999</c:v>
                </c:pt>
                <c:pt idx="11">
                  <c:v>141.64469800000001</c:v>
                </c:pt>
                <c:pt idx="12">
                  <c:v>149.88693900000001</c:v>
                </c:pt>
                <c:pt idx="13">
                  <c:v>153.81438</c:v>
                </c:pt>
                <c:pt idx="14">
                  <c:v>153.84625600000001</c:v>
                </c:pt>
                <c:pt idx="15">
                  <c:v>154.63869399999999</c:v>
                </c:pt>
                <c:pt idx="16">
                  <c:v>161.38290799999999</c:v>
                </c:pt>
                <c:pt idx="17">
                  <c:v>168.207088</c:v>
                </c:pt>
                <c:pt idx="18">
                  <c:v>173.56595100000001</c:v>
                </c:pt>
                <c:pt idx="19">
                  <c:v>177.548123</c:v>
                </c:pt>
                <c:pt idx="20">
                  <c:v>173.29168899999999</c:v>
                </c:pt>
                <c:pt idx="21">
                  <c:v>170.13699399999999</c:v>
                </c:pt>
                <c:pt idx="22">
                  <c:v>170.127229</c:v>
                </c:pt>
                <c:pt idx="23">
                  <c:v>167.95190500000001</c:v>
                </c:pt>
                <c:pt idx="24">
                  <c:v>168.392348</c:v>
                </c:pt>
                <c:pt idx="25">
                  <c:v>169.493459</c:v>
                </c:pt>
                <c:pt idx="26">
                  <c:v>171.201583</c:v>
                </c:pt>
                <c:pt idx="27">
                  <c:v>175.768091</c:v>
                </c:pt>
                <c:pt idx="28">
                  <c:v>174.930813</c:v>
                </c:pt>
                <c:pt idx="29">
                  <c:v>183.070607</c:v>
                </c:pt>
                <c:pt idx="30">
                  <c:v>190.31918200000001</c:v>
                </c:pt>
                <c:pt idx="31">
                  <c:v>190.865261</c:v>
                </c:pt>
                <c:pt idx="32">
                  <c:v>191.30298199999999</c:v>
                </c:pt>
                <c:pt idx="33">
                  <c:v>195.69716600000001</c:v>
                </c:pt>
                <c:pt idx="34">
                  <c:v>198.93669</c:v>
                </c:pt>
                <c:pt idx="35">
                  <c:v>199.083697</c:v>
                </c:pt>
                <c:pt idx="36">
                  <c:v>197.549059</c:v>
                </c:pt>
                <c:pt idx="37">
                  <c:v>207.70775</c:v>
                </c:pt>
                <c:pt idx="38">
                  <c:v>211.046616</c:v>
                </c:pt>
                <c:pt idx="39">
                  <c:v>211.919624</c:v>
                </c:pt>
                <c:pt idx="40">
                  <c:v>216.689741</c:v>
                </c:pt>
                <c:pt idx="41">
                  <c:v>220.32701900000001</c:v>
                </c:pt>
              </c:numCache>
            </c:numRef>
          </c:val>
          <c:smooth val="0"/>
        </c:ser>
        <c:dLbls>
          <c:showLegendKey val="0"/>
          <c:showVal val="0"/>
          <c:showCatName val="0"/>
          <c:showSerName val="0"/>
          <c:showPercent val="0"/>
          <c:showBubbleSize val="0"/>
        </c:dLbls>
        <c:marker val="1"/>
        <c:smooth val="0"/>
        <c:axId val="114981120"/>
        <c:axId val="114991104"/>
      </c:lineChart>
      <c:catAx>
        <c:axId val="114981120"/>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14991104"/>
        <c:crosses val="autoZero"/>
        <c:auto val="1"/>
        <c:lblAlgn val="ctr"/>
        <c:lblOffset val="100"/>
        <c:tickLblSkip val="1"/>
        <c:tickMarkSkip val="1"/>
        <c:noMultiLvlLbl val="0"/>
      </c:catAx>
      <c:valAx>
        <c:axId val="114991104"/>
        <c:scaling>
          <c:orientation val="minMax"/>
          <c:max val="250"/>
          <c:min val="-15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he-IL"/>
                  <a:t>מיליארדי דולר</a:t>
                </a:r>
              </a:p>
            </c:rich>
          </c:tx>
          <c:layout>
            <c:manualLayout>
              <c:xMode val="edge"/>
              <c:yMode val="edge"/>
              <c:x val="0"/>
              <c:y val="0.40508482280122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25" b="1" i="0" u="none" strike="noStrike" baseline="0">
                <a:solidFill>
                  <a:srgbClr val="000000"/>
                </a:solidFill>
                <a:latin typeface="Arial"/>
                <a:ea typeface="Arial"/>
                <a:cs typeface="Arial"/>
              </a:defRPr>
            </a:pPr>
            <a:endParaRPr lang="he-IL"/>
          </a:p>
        </c:txPr>
        <c:crossAx val="114981120"/>
        <c:crosses val="autoZero"/>
        <c:crossBetween val="between"/>
      </c:valAx>
      <c:spPr>
        <a:solidFill>
          <a:srgbClr val="FFFFFF"/>
        </a:solidFill>
        <a:ln w="12700">
          <a:solidFill>
            <a:srgbClr val="808080"/>
          </a:solidFill>
          <a:prstDash val="solid"/>
        </a:ln>
      </c:spPr>
    </c:plotArea>
    <c:legend>
      <c:legendPos val="b"/>
      <c:layout>
        <c:manualLayout>
          <c:xMode val="edge"/>
          <c:yMode val="edge"/>
          <c:x val="0.16842492514522642"/>
          <c:y val="0.88125877304386191"/>
          <c:w val="0.65763290458257928"/>
          <c:h val="4.8605537211074412E-2"/>
        </c:manualLayout>
      </c:layout>
      <c:overlay val="0"/>
      <c:spPr>
        <a:solidFill>
          <a:srgbClr val="FFFFFF"/>
        </a:solidFill>
        <a:ln w="3175">
          <a:solidFill>
            <a:srgbClr val="000000"/>
          </a:solidFill>
          <a:prstDash val="solid"/>
        </a:ln>
      </c:spPr>
      <c:txPr>
        <a:bodyPr/>
        <a:lstStyle/>
        <a:p>
          <a:pPr>
            <a:defRPr sz="84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 </a:t>
            </a:r>
            <a:r>
              <a:rPr lang="he-IL" sz="2000" b="1" i="0" u="sng" strike="noStrike" baseline="0">
                <a:solidFill>
                  <a:srgbClr val="000000"/>
                </a:solidFill>
                <a:latin typeface="Arial"/>
                <a:cs typeface="Arial"/>
              </a:rPr>
              <a:t>תרשים 4:</a:t>
            </a:r>
            <a:r>
              <a:rPr lang="he-IL" sz="2000" b="1" i="0" u="none" strike="noStrike" baseline="0">
                <a:solidFill>
                  <a:srgbClr val="000000"/>
                </a:solidFill>
                <a:latin typeface="Arial"/>
                <a:cs typeface="Arial"/>
              </a:rPr>
              <a:t> יחס החוב החיצוני ברוטו לתוצר</a:t>
            </a:r>
            <a:endParaRPr lang="he-IL"/>
          </a:p>
        </c:rich>
      </c:tx>
      <c:overlay val="1"/>
      <c:spPr>
        <a:noFill/>
        <a:ln w="25400">
          <a:noFill/>
        </a:ln>
      </c:spPr>
    </c:title>
    <c:autoTitleDeleted val="0"/>
    <c:plotArea>
      <c:layout>
        <c:manualLayout>
          <c:layoutTarget val="inner"/>
          <c:xMode val="edge"/>
          <c:yMode val="edge"/>
          <c:x val="7.6902742329622589E-2"/>
          <c:y val="0.13104535575586987"/>
          <c:w val="0.90164366005973395"/>
          <c:h val="0.71132753767769985"/>
        </c:manualLayout>
      </c:layout>
      <c:lineChart>
        <c:grouping val="standard"/>
        <c:varyColors val="0"/>
        <c:ser>
          <c:idx val="0"/>
          <c:order val="0"/>
          <c:tx>
            <c:strRef>
              <c:f>data4!$B$1</c:f>
              <c:strCache>
                <c:ptCount val="1"/>
                <c:pt idx="0">
                  <c:v>יחס חוב חיצוני לתמ"ג</c:v>
                </c:pt>
              </c:strCache>
            </c:strRef>
          </c:tx>
          <c:spPr>
            <a:ln w="38100">
              <a:solidFill>
                <a:srgbClr val="800080"/>
              </a:solidFill>
              <a:prstDash val="solid"/>
            </a:ln>
          </c:spPr>
          <c:marker>
            <c:symbol val="none"/>
          </c:marker>
          <c:cat>
            <c:numRef>
              <c:f>data4!$A$2:$A$65</c:f>
              <c:numCache>
                <c:formatCode>mm/yyyy</c:formatCode>
                <c:ptCount val="64"/>
                <c:pt idx="0">
                  <c:v>36981</c:v>
                </c:pt>
                <c:pt idx="1">
                  <c:v>37072</c:v>
                </c:pt>
                <c:pt idx="2">
                  <c:v>37164</c:v>
                </c:pt>
                <c:pt idx="3">
                  <c:v>37256</c:v>
                </c:pt>
                <c:pt idx="4">
                  <c:v>37346</c:v>
                </c:pt>
                <c:pt idx="5">
                  <c:v>37437</c:v>
                </c:pt>
                <c:pt idx="6">
                  <c:v>37529</c:v>
                </c:pt>
                <c:pt idx="7">
                  <c:v>37621</c:v>
                </c:pt>
                <c:pt idx="8">
                  <c:v>37711</c:v>
                </c:pt>
                <c:pt idx="9">
                  <c:v>37802</c:v>
                </c:pt>
                <c:pt idx="10">
                  <c:v>37894</c:v>
                </c:pt>
                <c:pt idx="11">
                  <c:v>37986</c:v>
                </c:pt>
                <c:pt idx="12">
                  <c:v>38077</c:v>
                </c:pt>
                <c:pt idx="13">
                  <c:v>38168</c:v>
                </c:pt>
                <c:pt idx="14">
                  <c:v>38260</c:v>
                </c:pt>
                <c:pt idx="15">
                  <c:v>38352</c:v>
                </c:pt>
                <c:pt idx="16">
                  <c:v>38442</c:v>
                </c:pt>
                <c:pt idx="17">
                  <c:v>38533</c:v>
                </c:pt>
                <c:pt idx="18">
                  <c:v>38625</c:v>
                </c:pt>
                <c:pt idx="19">
                  <c:v>38717</c:v>
                </c:pt>
                <c:pt idx="20">
                  <c:v>38807</c:v>
                </c:pt>
                <c:pt idx="21">
                  <c:v>38898</c:v>
                </c:pt>
                <c:pt idx="22">
                  <c:v>38990</c:v>
                </c:pt>
                <c:pt idx="23">
                  <c:v>39082</c:v>
                </c:pt>
                <c:pt idx="24">
                  <c:v>39172</c:v>
                </c:pt>
                <c:pt idx="25">
                  <c:v>39263</c:v>
                </c:pt>
                <c:pt idx="26">
                  <c:v>39355</c:v>
                </c:pt>
                <c:pt idx="27">
                  <c:v>39447</c:v>
                </c:pt>
                <c:pt idx="28">
                  <c:v>39538</c:v>
                </c:pt>
                <c:pt idx="29">
                  <c:v>39629</c:v>
                </c:pt>
                <c:pt idx="30">
                  <c:v>39721</c:v>
                </c:pt>
                <c:pt idx="31">
                  <c:v>39813</c:v>
                </c:pt>
                <c:pt idx="32">
                  <c:v>39903</c:v>
                </c:pt>
                <c:pt idx="33">
                  <c:v>39994</c:v>
                </c:pt>
                <c:pt idx="34">
                  <c:v>40086</c:v>
                </c:pt>
                <c:pt idx="35">
                  <c:v>40178</c:v>
                </c:pt>
                <c:pt idx="36">
                  <c:v>40268</c:v>
                </c:pt>
                <c:pt idx="37">
                  <c:v>40359</c:v>
                </c:pt>
                <c:pt idx="38">
                  <c:v>40451</c:v>
                </c:pt>
                <c:pt idx="39">
                  <c:v>40543</c:v>
                </c:pt>
                <c:pt idx="40">
                  <c:v>40633</c:v>
                </c:pt>
                <c:pt idx="41">
                  <c:v>40724</c:v>
                </c:pt>
                <c:pt idx="42">
                  <c:v>40816</c:v>
                </c:pt>
                <c:pt idx="43">
                  <c:v>40908</c:v>
                </c:pt>
                <c:pt idx="44">
                  <c:v>40999</c:v>
                </c:pt>
                <c:pt idx="45">
                  <c:v>41090</c:v>
                </c:pt>
                <c:pt idx="46">
                  <c:v>41182</c:v>
                </c:pt>
                <c:pt idx="47">
                  <c:v>41274</c:v>
                </c:pt>
                <c:pt idx="48">
                  <c:v>41364</c:v>
                </c:pt>
                <c:pt idx="49">
                  <c:v>41455</c:v>
                </c:pt>
                <c:pt idx="50">
                  <c:v>41547</c:v>
                </c:pt>
                <c:pt idx="51">
                  <c:v>41639</c:v>
                </c:pt>
                <c:pt idx="52">
                  <c:v>41729</c:v>
                </c:pt>
                <c:pt idx="53">
                  <c:v>41820</c:v>
                </c:pt>
                <c:pt idx="54">
                  <c:v>41912</c:v>
                </c:pt>
                <c:pt idx="55">
                  <c:v>42004</c:v>
                </c:pt>
                <c:pt idx="56">
                  <c:v>42094</c:v>
                </c:pt>
                <c:pt idx="57">
                  <c:v>42185</c:v>
                </c:pt>
                <c:pt idx="58">
                  <c:v>42277</c:v>
                </c:pt>
                <c:pt idx="59">
                  <c:v>42369</c:v>
                </c:pt>
                <c:pt idx="60">
                  <c:v>42460</c:v>
                </c:pt>
                <c:pt idx="61">
                  <c:v>42551</c:v>
                </c:pt>
                <c:pt idx="62">
                  <c:v>42643</c:v>
                </c:pt>
                <c:pt idx="63">
                  <c:v>42735</c:v>
                </c:pt>
              </c:numCache>
            </c:numRef>
          </c:cat>
          <c:val>
            <c:numRef>
              <c:f>data4!$B$2:$B$65</c:f>
              <c:numCache>
                <c:formatCode>0.0%</c:formatCode>
                <c:ptCount val="64"/>
                <c:pt idx="0">
                  <c:v>0.53199055240265103</c:v>
                </c:pt>
                <c:pt idx="1">
                  <c:v>0.51882543344690779</c:v>
                </c:pt>
                <c:pt idx="2">
                  <c:v>0.54574845369082359</c:v>
                </c:pt>
                <c:pt idx="3">
                  <c:v>0.56188624106585605</c:v>
                </c:pt>
                <c:pt idx="4">
                  <c:v>0.58784658011097635</c:v>
                </c:pt>
                <c:pt idx="5">
                  <c:v>0.60693814186813466</c:v>
                </c:pt>
                <c:pt idx="6">
                  <c:v>0.61479642278578872</c:v>
                </c:pt>
                <c:pt idx="7">
                  <c:v>0.58467809568168072</c:v>
                </c:pt>
                <c:pt idx="8">
                  <c:v>0.56488309690036731</c:v>
                </c:pt>
                <c:pt idx="9">
                  <c:v>0.52817874457345992</c:v>
                </c:pt>
                <c:pt idx="10">
                  <c:v>0.55338413426502464</c:v>
                </c:pt>
                <c:pt idx="11">
                  <c:v>0.56095966356119142</c:v>
                </c:pt>
                <c:pt idx="12">
                  <c:v>0.58692065894136369</c:v>
                </c:pt>
                <c:pt idx="13">
                  <c:v>0.57391345310710984</c:v>
                </c:pt>
                <c:pt idx="14">
                  <c:v>0.56880798175922886</c:v>
                </c:pt>
                <c:pt idx="15">
                  <c:v>0.5592365878097828</c:v>
                </c:pt>
                <c:pt idx="16">
                  <c:v>0.56998797699544068</c:v>
                </c:pt>
                <c:pt idx="17">
                  <c:v>0.58666291499406709</c:v>
                </c:pt>
                <c:pt idx="18">
                  <c:v>0.58177408529143848</c:v>
                </c:pt>
                <c:pt idx="19">
                  <c:v>0.5643496083741546</c:v>
                </c:pt>
                <c:pt idx="20">
                  <c:v>0.58278554634840796</c:v>
                </c:pt>
                <c:pt idx="21">
                  <c:v>0.54807175489017745</c:v>
                </c:pt>
                <c:pt idx="22">
                  <c:v>0.52297262289863089</c:v>
                </c:pt>
                <c:pt idx="23">
                  <c:v>0.53931232024507014</c:v>
                </c:pt>
                <c:pt idx="24">
                  <c:v>0.52661634119498424</c:v>
                </c:pt>
                <c:pt idx="25">
                  <c:v>0.53897890520144121</c:v>
                </c:pt>
                <c:pt idx="26">
                  <c:v>0.50381257734583795</c:v>
                </c:pt>
                <c:pt idx="27">
                  <c:v>0.47720151410297018</c:v>
                </c:pt>
                <c:pt idx="28">
                  <c:v>0.43806952938646421</c:v>
                </c:pt>
                <c:pt idx="29">
                  <c:v>0.40254519969663755</c:v>
                </c:pt>
                <c:pt idx="30">
                  <c:v>0.4067740024285037</c:v>
                </c:pt>
                <c:pt idx="31">
                  <c:v>0.43366404121976143</c:v>
                </c:pt>
                <c:pt idx="32">
                  <c:v>0.46217036419105934</c:v>
                </c:pt>
                <c:pt idx="33">
                  <c:v>0.42879699189055137</c:v>
                </c:pt>
                <c:pt idx="34">
                  <c:v>0.43106417154324761</c:v>
                </c:pt>
                <c:pt idx="35">
                  <c:v>0.43278553186694507</c:v>
                </c:pt>
                <c:pt idx="36">
                  <c:v>0.44554133542140184</c:v>
                </c:pt>
                <c:pt idx="37">
                  <c:v>0.47297251126377132</c:v>
                </c:pt>
                <c:pt idx="38">
                  <c:v>0.45591201322289654</c:v>
                </c:pt>
                <c:pt idx="39">
                  <c:v>0.45420947942547385</c:v>
                </c:pt>
                <c:pt idx="40">
                  <c:v>0.44856077568551539</c:v>
                </c:pt>
                <c:pt idx="41">
                  <c:v>0.44309639714770027</c:v>
                </c:pt>
                <c:pt idx="42">
                  <c:v>0.45612403137915136</c:v>
                </c:pt>
                <c:pt idx="43">
                  <c:v>0.44654960421368195</c:v>
                </c:pt>
                <c:pt idx="44">
                  <c:v>0.415712367663996</c:v>
                </c:pt>
                <c:pt idx="45">
                  <c:v>0.41243124425452415</c:v>
                </c:pt>
                <c:pt idx="46">
                  <c:v>0.40051068352225128</c:v>
                </c:pt>
                <c:pt idx="47">
                  <c:v>0.383384551780865</c:v>
                </c:pt>
                <c:pt idx="48">
                  <c:v>0.36470796687348228</c:v>
                </c:pt>
                <c:pt idx="49">
                  <c:v>0.35879805244199736</c:v>
                </c:pt>
                <c:pt idx="50">
                  <c:v>0.34031119766022266</c:v>
                </c:pt>
                <c:pt idx="51">
                  <c:v>0.33185422316074226</c:v>
                </c:pt>
                <c:pt idx="52">
                  <c:v>0.32439814005124556</c:v>
                </c:pt>
                <c:pt idx="53">
                  <c:v>0.31740293866925512</c:v>
                </c:pt>
                <c:pt idx="54">
                  <c:v>0.33504263788852301</c:v>
                </c:pt>
                <c:pt idx="55">
                  <c:v>0.33851936452538312</c:v>
                </c:pt>
                <c:pt idx="56">
                  <c:v>0.33283117599790074</c:v>
                </c:pt>
                <c:pt idx="57">
                  <c:v>0.3065258416290077</c:v>
                </c:pt>
                <c:pt idx="58">
                  <c:v>0.30815744845362503</c:v>
                </c:pt>
                <c:pt idx="59">
                  <c:v>0.29987782594562484</c:v>
                </c:pt>
                <c:pt idx="60">
                  <c:v>0.2933654287642683</c:v>
                </c:pt>
                <c:pt idx="61">
                  <c:v>0.29558515254944895</c:v>
                </c:pt>
                <c:pt idx="62">
                  <c:v>0.28357910829723354</c:v>
                </c:pt>
                <c:pt idx="63">
                  <c:v>0.28646727630269125</c:v>
                </c:pt>
              </c:numCache>
            </c:numRef>
          </c:val>
          <c:smooth val="0"/>
        </c:ser>
        <c:dLbls>
          <c:showLegendKey val="0"/>
          <c:showVal val="0"/>
          <c:showCatName val="0"/>
          <c:showSerName val="0"/>
          <c:showPercent val="0"/>
          <c:showBubbleSize val="0"/>
        </c:dLbls>
        <c:marker val="1"/>
        <c:smooth val="0"/>
        <c:axId val="134392064"/>
        <c:axId val="134402048"/>
      </c:lineChart>
      <c:dateAx>
        <c:axId val="134392064"/>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34402048"/>
        <c:crosses val="autoZero"/>
        <c:auto val="0"/>
        <c:lblOffset val="100"/>
        <c:baseTimeUnit val="months"/>
        <c:majorUnit val="6"/>
        <c:majorTimeUnit val="months"/>
        <c:minorUnit val="3"/>
        <c:minorTimeUnit val="months"/>
      </c:dateAx>
      <c:valAx>
        <c:axId val="134402048"/>
        <c:scaling>
          <c:orientation val="minMax"/>
          <c:min val="0.2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34392064"/>
        <c:crosses val="autoZero"/>
        <c:crossBetween val="between"/>
      </c:valAx>
      <c:spPr>
        <a:solidFill>
          <a:srgbClr val="FFFFFF"/>
        </a:solid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3: </a:t>
            </a:r>
            <a:r>
              <a:rPr lang="he-IL" sz="2000" b="1" i="0" u="none" strike="noStrike" baseline="0">
                <a:solidFill>
                  <a:srgbClr val="000000"/>
                </a:solidFill>
                <a:latin typeface="Arial"/>
                <a:cs typeface="Arial"/>
              </a:rPr>
              <a:t>שווי תיק ני"ע של תושבי חוץ בבורסה בתל-אביב</a:t>
            </a:r>
          </a:p>
          <a:p>
            <a:pPr>
              <a:defRPr sz="1000" b="0" i="0" u="none" strike="noStrike" baseline="0">
                <a:solidFill>
                  <a:srgbClr val="000000"/>
                </a:solidFill>
                <a:latin typeface="Arial"/>
                <a:ea typeface="Arial"/>
                <a:cs typeface="Arial"/>
              </a:defRPr>
            </a:pPr>
            <a:r>
              <a:rPr lang="he-IL" sz="1600" b="0" i="0" u="none" strike="noStrike" baseline="0">
                <a:solidFill>
                  <a:srgbClr val="000000"/>
                </a:solidFill>
                <a:latin typeface="Arial"/>
                <a:cs typeface="Arial"/>
              </a:rPr>
              <a:t>(מיליארדי דולרים)</a:t>
            </a:r>
            <a:endParaRPr lang="he-IL"/>
          </a:p>
        </c:rich>
      </c:tx>
      <c:overlay val="1"/>
      <c:spPr>
        <a:noFill/>
        <a:ln w="25400">
          <a:noFill/>
        </a:ln>
      </c:spPr>
    </c:title>
    <c:autoTitleDeleted val="0"/>
    <c:plotArea>
      <c:layout>
        <c:manualLayout>
          <c:layoutTarget val="inner"/>
          <c:xMode val="edge"/>
          <c:yMode val="edge"/>
          <c:x val="6.1923866413250067E-2"/>
          <c:y val="0.13162058645384259"/>
          <c:w val="0.91416752843846949"/>
          <c:h val="0.68987654540919929"/>
        </c:manualLayout>
      </c:layout>
      <c:barChart>
        <c:barDir val="col"/>
        <c:grouping val="stacked"/>
        <c:varyColors val="0"/>
        <c:ser>
          <c:idx val="0"/>
          <c:order val="0"/>
          <c:tx>
            <c:strRef>
              <c:f>data3!$B$1</c:f>
              <c:strCache>
                <c:ptCount val="1"/>
                <c:pt idx="0">
                  <c:v>מניות בעלי עניין</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25400">
              <a:noFill/>
            </a:ln>
          </c:spPr>
          <c:invertIfNegative val="0"/>
          <c:cat>
            <c:numRef>
              <c:f>data3!$A$2:$A$81</c:f>
              <c:numCache>
                <c:formatCode>mm/yyyy</c:formatCode>
                <c:ptCount val="80"/>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pt idx="71">
                  <c:v>42490</c:v>
                </c:pt>
                <c:pt idx="72">
                  <c:v>42521</c:v>
                </c:pt>
                <c:pt idx="73">
                  <c:v>42551</c:v>
                </c:pt>
                <c:pt idx="74">
                  <c:v>42582</c:v>
                </c:pt>
                <c:pt idx="75">
                  <c:v>42613</c:v>
                </c:pt>
                <c:pt idx="76">
                  <c:v>42643</c:v>
                </c:pt>
                <c:pt idx="77">
                  <c:v>42674</c:v>
                </c:pt>
                <c:pt idx="78">
                  <c:v>42704</c:v>
                </c:pt>
                <c:pt idx="79">
                  <c:v>42735</c:v>
                </c:pt>
              </c:numCache>
            </c:numRef>
          </c:cat>
          <c:val>
            <c:numRef>
              <c:f>data3!$B$2:$B$81</c:f>
              <c:numCache>
                <c:formatCode>0.0</c:formatCode>
                <c:ptCount val="80"/>
                <c:pt idx="0">
                  <c:v>7.6</c:v>
                </c:pt>
                <c:pt idx="1">
                  <c:v>10.4077</c:v>
                </c:pt>
                <c:pt idx="2">
                  <c:v>6.0167999999999999</c:v>
                </c:pt>
                <c:pt idx="3">
                  <c:v>8.3674999999999997</c:v>
                </c:pt>
                <c:pt idx="4">
                  <c:v>8.9878999999999998</c:v>
                </c:pt>
                <c:pt idx="5">
                  <c:v>7.4511000000000003</c:v>
                </c:pt>
                <c:pt idx="6">
                  <c:v>8.6548999999999996</c:v>
                </c:pt>
                <c:pt idx="7">
                  <c:v>8.9613999999999994</c:v>
                </c:pt>
                <c:pt idx="8">
                  <c:v>9.2315000000000005</c:v>
                </c:pt>
                <c:pt idx="9">
                  <c:v>9.2829999999999995</c:v>
                </c:pt>
                <c:pt idx="10">
                  <c:v>10.0877</c:v>
                </c:pt>
                <c:pt idx="11">
                  <c:v>9.5947000000000013</c:v>
                </c:pt>
                <c:pt idx="12">
                  <c:v>9.3210999999999995</c:v>
                </c:pt>
                <c:pt idx="13">
                  <c:v>8.7666000000000004</c:v>
                </c:pt>
                <c:pt idx="14">
                  <c:v>8.5323999999999991</c:v>
                </c:pt>
                <c:pt idx="15">
                  <c:v>7.6186999999999996</c:v>
                </c:pt>
                <c:pt idx="16">
                  <c:v>7.2693999999999992</c:v>
                </c:pt>
                <c:pt idx="17">
                  <c:v>7.6906000000000008</c:v>
                </c:pt>
                <c:pt idx="18">
                  <c:v>7.2465999999999999</c:v>
                </c:pt>
                <c:pt idx="19">
                  <c:v>7.2465999999999999</c:v>
                </c:pt>
                <c:pt idx="20">
                  <c:v>7.6331999999999995</c:v>
                </c:pt>
                <c:pt idx="21">
                  <c:v>7.1923999999999992</c:v>
                </c:pt>
                <c:pt idx="22">
                  <c:v>7.6002999999999998</c:v>
                </c:pt>
                <c:pt idx="23">
                  <c:v>7.6556999999999995</c:v>
                </c:pt>
                <c:pt idx="24">
                  <c:v>6.9798</c:v>
                </c:pt>
                <c:pt idx="25">
                  <c:v>6.4856000000000007</c:v>
                </c:pt>
                <c:pt idx="26">
                  <c:v>6.3920000000000003</c:v>
                </c:pt>
                <c:pt idx="27">
                  <c:v>6.2591000000000001</c:v>
                </c:pt>
                <c:pt idx="28">
                  <c:v>7.0564</c:v>
                </c:pt>
                <c:pt idx="29">
                  <c:v>6.6829000000000001</c:v>
                </c:pt>
                <c:pt idx="30">
                  <c:v>7.1326000000000001</c:v>
                </c:pt>
                <c:pt idx="31">
                  <c:v>7.0724</c:v>
                </c:pt>
                <c:pt idx="32">
                  <c:v>7.141</c:v>
                </c:pt>
                <c:pt idx="33">
                  <c:v>7.3609999999999998</c:v>
                </c:pt>
                <c:pt idx="34">
                  <c:v>7.7220000000000004</c:v>
                </c:pt>
                <c:pt idx="35">
                  <c:v>7.8440000000000003</c:v>
                </c:pt>
                <c:pt idx="36">
                  <c:v>7.9420000000000002</c:v>
                </c:pt>
                <c:pt idx="37">
                  <c:v>8.0009999999999994</c:v>
                </c:pt>
                <c:pt idx="38">
                  <c:v>8.4760000000000009</c:v>
                </c:pt>
                <c:pt idx="39">
                  <c:v>8.2850000000000001</c:v>
                </c:pt>
                <c:pt idx="40">
                  <c:v>8.7720000000000002</c:v>
                </c:pt>
                <c:pt idx="41">
                  <c:v>8.9689999999999994</c:v>
                </c:pt>
                <c:pt idx="42">
                  <c:v>8.843</c:v>
                </c:pt>
                <c:pt idx="43">
                  <c:v>8.8230000000000004</c:v>
                </c:pt>
                <c:pt idx="44">
                  <c:v>8.516</c:v>
                </c:pt>
                <c:pt idx="45">
                  <c:v>8.718</c:v>
                </c:pt>
                <c:pt idx="46">
                  <c:v>8.8919999999999995</c:v>
                </c:pt>
                <c:pt idx="47">
                  <c:v>8.7539999999999996</c:v>
                </c:pt>
                <c:pt idx="48">
                  <c:v>8.6470000000000002</c:v>
                </c:pt>
                <c:pt idx="49">
                  <c:v>8.6590000000000007</c:v>
                </c:pt>
                <c:pt idx="50">
                  <c:v>8.68</c:v>
                </c:pt>
                <c:pt idx="51">
                  <c:v>8.4749999999999996</c:v>
                </c:pt>
                <c:pt idx="52">
                  <c:v>8.298</c:v>
                </c:pt>
                <c:pt idx="53">
                  <c:v>7.7830000000000004</c:v>
                </c:pt>
                <c:pt idx="54">
                  <c:v>7.7121000000000004</c:v>
                </c:pt>
                <c:pt idx="55">
                  <c:v>7.7290000000000001</c:v>
                </c:pt>
                <c:pt idx="56">
                  <c:v>7.9610000000000003</c:v>
                </c:pt>
                <c:pt idx="57">
                  <c:v>8.6549999999999994</c:v>
                </c:pt>
                <c:pt idx="58">
                  <c:v>9.0030000000000001</c:v>
                </c:pt>
                <c:pt idx="59">
                  <c:v>9.6170000000000009</c:v>
                </c:pt>
                <c:pt idx="60">
                  <c:v>9.5190000000000001</c:v>
                </c:pt>
                <c:pt idx="61">
                  <c:v>9.3919999999999995</c:v>
                </c:pt>
                <c:pt idx="62">
                  <c:v>9.6338999999999988</c:v>
                </c:pt>
                <c:pt idx="63">
                  <c:v>9.0280000000000005</c:v>
                </c:pt>
                <c:pt idx="64">
                  <c:v>8.9395000000000007</c:v>
                </c:pt>
                <c:pt idx="65">
                  <c:v>9.1530000000000005</c:v>
                </c:pt>
                <c:pt idx="66">
                  <c:v>9.0757999999999992</c:v>
                </c:pt>
                <c:pt idx="67">
                  <c:v>8.8747999999999987</c:v>
                </c:pt>
                <c:pt idx="68">
                  <c:v>8.3527999999999984</c:v>
                </c:pt>
                <c:pt idx="69">
                  <c:v>8.9395000000000007</c:v>
                </c:pt>
                <c:pt idx="70">
                  <c:v>9.2294999999999998</c:v>
                </c:pt>
                <c:pt idx="71">
                  <c:v>7.0216000000000003</c:v>
                </c:pt>
                <c:pt idx="72">
                  <c:v>6.9763000000000002</c:v>
                </c:pt>
                <c:pt idx="73">
                  <c:v>7.0217000000000001</c:v>
                </c:pt>
                <c:pt idx="74">
                  <c:v>7.867</c:v>
                </c:pt>
                <c:pt idx="75">
                  <c:v>8.0280000000000005</c:v>
                </c:pt>
                <c:pt idx="76">
                  <c:v>8.0540000000000003</c:v>
                </c:pt>
                <c:pt idx="77">
                  <c:v>7.8858999999999995</c:v>
                </c:pt>
                <c:pt idx="78">
                  <c:v>8.0877999999999997</c:v>
                </c:pt>
                <c:pt idx="79">
                  <c:v>8.0115999999999996</c:v>
                </c:pt>
              </c:numCache>
            </c:numRef>
          </c:val>
        </c:ser>
        <c:ser>
          <c:idx val="1"/>
          <c:order val="1"/>
          <c:tx>
            <c:strRef>
              <c:f>data3!$C$1</c:f>
              <c:strCache>
                <c:ptCount val="1"/>
                <c:pt idx="0">
                  <c:v>מניות וקרנות נאמנות - פיננסי</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25400">
              <a:noFill/>
            </a:ln>
          </c:spPr>
          <c:invertIfNegative val="0"/>
          <c:cat>
            <c:numRef>
              <c:f>data3!$A$2:$A$81</c:f>
              <c:numCache>
                <c:formatCode>mm/yyyy</c:formatCode>
                <c:ptCount val="80"/>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pt idx="71">
                  <c:v>42490</c:v>
                </c:pt>
                <c:pt idx="72">
                  <c:v>42521</c:v>
                </c:pt>
                <c:pt idx="73">
                  <c:v>42551</c:v>
                </c:pt>
                <c:pt idx="74">
                  <c:v>42582</c:v>
                </c:pt>
                <c:pt idx="75">
                  <c:v>42613</c:v>
                </c:pt>
                <c:pt idx="76">
                  <c:v>42643</c:v>
                </c:pt>
                <c:pt idx="77">
                  <c:v>42674</c:v>
                </c:pt>
                <c:pt idx="78">
                  <c:v>42704</c:v>
                </c:pt>
                <c:pt idx="79">
                  <c:v>42735</c:v>
                </c:pt>
              </c:numCache>
            </c:numRef>
          </c:cat>
          <c:val>
            <c:numRef>
              <c:f>data3!$C$2:$C$81</c:f>
              <c:numCache>
                <c:formatCode>0.0</c:formatCode>
                <c:ptCount val="80"/>
                <c:pt idx="0">
                  <c:v>11.5</c:v>
                </c:pt>
                <c:pt idx="1">
                  <c:v>17.917999999999999</c:v>
                </c:pt>
                <c:pt idx="2">
                  <c:v>8.6859999999999999</c:v>
                </c:pt>
                <c:pt idx="3">
                  <c:v>16.268000000000001</c:v>
                </c:pt>
                <c:pt idx="4">
                  <c:v>16.678999999999998</c:v>
                </c:pt>
                <c:pt idx="5">
                  <c:v>12.848000000000001</c:v>
                </c:pt>
                <c:pt idx="6">
                  <c:v>15.093999999999999</c:v>
                </c:pt>
                <c:pt idx="7">
                  <c:v>15.647</c:v>
                </c:pt>
                <c:pt idx="8">
                  <c:v>16.678999999999998</c:v>
                </c:pt>
                <c:pt idx="9">
                  <c:v>16.719000000000001</c:v>
                </c:pt>
                <c:pt idx="10">
                  <c:v>17.364999999999998</c:v>
                </c:pt>
                <c:pt idx="11">
                  <c:v>17.576000000000001</c:v>
                </c:pt>
                <c:pt idx="12">
                  <c:v>17.45</c:v>
                </c:pt>
                <c:pt idx="13">
                  <c:v>17.265999999999998</c:v>
                </c:pt>
                <c:pt idx="14">
                  <c:v>17.109000000000002</c:v>
                </c:pt>
                <c:pt idx="15">
                  <c:v>15.196999999999999</c:v>
                </c:pt>
                <c:pt idx="16">
                  <c:v>13.776999999999999</c:v>
                </c:pt>
                <c:pt idx="17">
                  <c:v>13.686</c:v>
                </c:pt>
                <c:pt idx="18">
                  <c:v>12.416</c:v>
                </c:pt>
                <c:pt idx="19">
                  <c:v>12.416</c:v>
                </c:pt>
                <c:pt idx="20">
                  <c:v>13.179</c:v>
                </c:pt>
                <c:pt idx="21">
                  <c:v>12.853999999999999</c:v>
                </c:pt>
                <c:pt idx="22">
                  <c:v>13.426</c:v>
                </c:pt>
                <c:pt idx="23">
                  <c:v>13.747</c:v>
                </c:pt>
                <c:pt idx="24">
                  <c:v>11.972</c:v>
                </c:pt>
                <c:pt idx="25">
                  <c:v>11.427</c:v>
                </c:pt>
                <c:pt idx="26">
                  <c:v>12.058</c:v>
                </c:pt>
                <c:pt idx="27">
                  <c:v>11.929</c:v>
                </c:pt>
                <c:pt idx="28">
                  <c:v>12.878</c:v>
                </c:pt>
                <c:pt idx="29">
                  <c:v>13.255000000000001</c:v>
                </c:pt>
                <c:pt idx="30">
                  <c:v>13.391</c:v>
                </c:pt>
                <c:pt idx="31">
                  <c:v>12.848000000000001</c:v>
                </c:pt>
                <c:pt idx="32">
                  <c:v>13.441000000000001</c:v>
                </c:pt>
                <c:pt idx="33">
                  <c:v>13.885999999999999</c:v>
                </c:pt>
                <c:pt idx="34">
                  <c:v>14.314</c:v>
                </c:pt>
                <c:pt idx="35">
                  <c:v>14.301</c:v>
                </c:pt>
                <c:pt idx="36">
                  <c:v>14.243</c:v>
                </c:pt>
                <c:pt idx="37">
                  <c:v>14.135</c:v>
                </c:pt>
                <c:pt idx="38">
                  <c:v>14.553000000000001</c:v>
                </c:pt>
                <c:pt idx="39">
                  <c:v>14.032999999999999</c:v>
                </c:pt>
                <c:pt idx="40">
                  <c:v>15.018000000000001</c:v>
                </c:pt>
                <c:pt idx="41">
                  <c:v>15.103999999999999</c:v>
                </c:pt>
                <c:pt idx="42">
                  <c:v>15.698</c:v>
                </c:pt>
                <c:pt idx="43">
                  <c:v>16.059999999999999</c:v>
                </c:pt>
                <c:pt idx="44">
                  <c:v>16.155999999999999</c:v>
                </c:pt>
                <c:pt idx="45">
                  <c:v>17.157</c:v>
                </c:pt>
                <c:pt idx="46">
                  <c:v>17.806000000000001</c:v>
                </c:pt>
                <c:pt idx="47">
                  <c:v>17.446000000000002</c:v>
                </c:pt>
                <c:pt idx="48">
                  <c:v>17.803999999999998</c:v>
                </c:pt>
                <c:pt idx="49">
                  <c:v>18.119</c:v>
                </c:pt>
                <c:pt idx="50">
                  <c:v>18.231000000000002</c:v>
                </c:pt>
                <c:pt idx="51">
                  <c:v>17.655999999999999</c:v>
                </c:pt>
                <c:pt idx="52">
                  <c:v>17.71</c:v>
                </c:pt>
                <c:pt idx="53">
                  <c:v>17.355</c:v>
                </c:pt>
                <c:pt idx="54">
                  <c:v>17.689</c:v>
                </c:pt>
                <c:pt idx="55">
                  <c:v>17.591999999999999</c:v>
                </c:pt>
                <c:pt idx="56">
                  <c:v>17.323</c:v>
                </c:pt>
                <c:pt idx="57">
                  <c:v>17.643000000000001</c:v>
                </c:pt>
                <c:pt idx="58">
                  <c:v>19.141999999999999</c:v>
                </c:pt>
                <c:pt idx="59">
                  <c:v>19.527000000000001</c:v>
                </c:pt>
                <c:pt idx="60">
                  <c:v>19.291</c:v>
                </c:pt>
                <c:pt idx="61">
                  <c:v>19.792999999999999</c:v>
                </c:pt>
                <c:pt idx="62">
                  <c:v>21.841000000000001</c:v>
                </c:pt>
                <c:pt idx="63">
                  <c:v>20.234999999999999</c:v>
                </c:pt>
                <c:pt idx="64">
                  <c:v>19.053000000000001</c:v>
                </c:pt>
                <c:pt idx="65">
                  <c:v>20.363</c:v>
                </c:pt>
                <c:pt idx="66">
                  <c:v>20.253</c:v>
                </c:pt>
                <c:pt idx="67">
                  <c:v>20.606000000000002</c:v>
                </c:pt>
                <c:pt idx="68">
                  <c:v>19.744</c:v>
                </c:pt>
                <c:pt idx="69">
                  <c:v>19.303000000000001</c:v>
                </c:pt>
                <c:pt idx="70">
                  <c:v>19.706</c:v>
                </c:pt>
                <c:pt idx="71">
                  <c:v>20.582000000000001</c:v>
                </c:pt>
                <c:pt idx="72">
                  <c:v>19.611999999999998</c:v>
                </c:pt>
                <c:pt idx="73">
                  <c:v>19.138999999999999</c:v>
                </c:pt>
                <c:pt idx="74">
                  <c:v>20.149000000000001</c:v>
                </c:pt>
                <c:pt idx="75">
                  <c:v>19.946999999999999</c:v>
                </c:pt>
                <c:pt idx="76">
                  <c:v>19.663</c:v>
                </c:pt>
                <c:pt idx="77">
                  <c:v>18.437000000000001</c:v>
                </c:pt>
                <c:pt idx="78">
                  <c:v>16.343</c:v>
                </c:pt>
                <c:pt idx="79">
                  <c:v>16.245000000000001</c:v>
                </c:pt>
              </c:numCache>
            </c:numRef>
          </c:val>
        </c:ser>
        <c:ser>
          <c:idx val="2"/>
          <c:order val="2"/>
          <c:tx>
            <c:strRef>
              <c:f>data3!$D$1</c:f>
              <c:strCache>
                <c:ptCount val="1"/>
                <c:pt idx="0">
                  <c:v>אג"ח</c:v>
                </c:pt>
              </c:strCache>
            </c:strRef>
          </c:tx>
          <c:spPr>
            <a:gradFill rotWithShape="0">
              <a:gsLst>
                <a:gs pos="0">
                  <a:srgbClr xmlns:mc="http://schemas.openxmlformats.org/markup-compatibility/2006" xmlns:a14="http://schemas.microsoft.com/office/drawing/2010/main" val="993366" mc:Ignorable="a14" a14:legacySpreadsheetColorIndex="61"/>
                </a:gs>
                <a:gs pos="100000">
                  <a:srgbClr xmlns:mc="http://schemas.openxmlformats.org/markup-compatibility/2006" xmlns:a14="http://schemas.microsoft.com/office/drawing/2010/main" val="47182F" mc:Ignorable="a14" a14:legacySpreadsheetColorIndex="61">
                    <a:gamma/>
                    <a:shade val="46275"/>
                    <a:invGamma/>
                  </a:srgbClr>
                </a:gs>
              </a:gsLst>
              <a:lin ang="0" scaled="1"/>
            </a:gradFill>
            <a:ln w="25400">
              <a:noFill/>
            </a:ln>
          </c:spPr>
          <c:invertIfNegative val="0"/>
          <c:cat>
            <c:numRef>
              <c:f>data3!$A$2:$A$81</c:f>
              <c:numCache>
                <c:formatCode>mm/yyyy</c:formatCode>
                <c:ptCount val="80"/>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42216</c:v>
                </c:pt>
                <c:pt idx="63">
                  <c:v>42247</c:v>
                </c:pt>
                <c:pt idx="64">
                  <c:v>42277</c:v>
                </c:pt>
                <c:pt idx="65">
                  <c:v>42308</c:v>
                </c:pt>
                <c:pt idx="66">
                  <c:v>42338</c:v>
                </c:pt>
                <c:pt idx="67">
                  <c:v>42369</c:v>
                </c:pt>
                <c:pt idx="68">
                  <c:v>42400</c:v>
                </c:pt>
                <c:pt idx="69">
                  <c:v>42429</c:v>
                </c:pt>
                <c:pt idx="70">
                  <c:v>42460</c:v>
                </c:pt>
                <c:pt idx="71">
                  <c:v>42490</c:v>
                </c:pt>
                <c:pt idx="72">
                  <c:v>42521</c:v>
                </c:pt>
                <c:pt idx="73">
                  <c:v>42551</c:v>
                </c:pt>
                <c:pt idx="74">
                  <c:v>42582</c:v>
                </c:pt>
                <c:pt idx="75">
                  <c:v>42613</c:v>
                </c:pt>
                <c:pt idx="76">
                  <c:v>42643</c:v>
                </c:pt>
                <c:pt idx="77">
                  <c:v>42674</c:v>
                </c:pt>
                <c:pt idx="78">
                  <c:v>42704</c:v>
                </c:pt>
                <c:pt idx="79">
                  <c:v>42735</c:v>
                </c:pt>
              </c:numCache>
            </c:numRef>
          </c:cat>
          <c:val>
            <c:numRef>
              <c:f>data3!$D$2:$D$81</c:f>
              <c:numCache>
                <c:formatCode>0.0</c:formatCode>
                <c:ptCount val="80"/>
                <c:pt idx="0">
                  <c:v>3.3</c:v>
                </c:pt>
                <c:pt idx="1">
                  <c:v>3</c:v>
                </c:pt>
                <c:pt idx="2">
                  <c:v>1.7</c:v>
                </c:pt>
                <c:pt idx="3">
                  <c:v>3.6</c:v>
                </c:pt>
                <c:pt idx="4">
                  <c:v>6.4</c:v>
                </c:pt>
                <c:pt idx="5">
                  <c:v>8.1999999999999993</c:v>
                </c:pt>
                <c:pt idx="6">
                  <c:v>9.1153139999999997</c:v>
                </c:pt>
                <c:pt idx="7">
                  <c:v>12.908583999999999</c:v>
                </c:pt>
                <c:pt idx="8">
                  <c:v>16.011120999999999</c:v>
                </c:pt>
                <c:pt idx="9">
                  <c:v>16.739823000000001</c:v>
                </c:pt>
                <c:pt idx="10">
                  <c:v>16.487102</c:v>
                </c:pt>
                <c:pt idx="11">
                  <c:v>15.982161</c:v>
                </c:pt>
                <c:pt idx="12">
                  <c:v>15.591032</c:v>
                </c:pt>
                <c:pt idx="13">
                  <c:v>15.752693000000001</c:v>
                </c:pt>
                <c:pt idx="14">
                  <c:v>15.212545</c:v>
                </c:pt>
                <c:pt idx="15">
                  <c:v>15.590755</c:v>
                </c:pt>
                <c:pt idx="16">
                  <c:v>14.437974000000001</c:v>
                </c:pt>
                <c:pt idx="17">
                  <c:v>13.553951</c:v>
                </c:pt>
                <c:pt idx="18">
                  <c:v>11.027212</c:v>
                </c:pt>
                <c:pt idx="19">
                  <c:v>11.027212</c:v>
                </c:pt>
                <c:pt idx="20">
                  <c:v>10.688352999999999</c:v>
                </c:pt>
                <c:pt idx="21">
                  <c:v>9.1708680000000005</c:v>
                </c:pt>
                <c:pt idx="22">
                  <c:v>8.4053730000000009</c:v>
                </c:pt>
                <c:pt idx="23">
                  <c:v>7.2139689999999996</c:v>
                </c:pt>
                <c:pt idx="24">
                  <c:v>5.8696599999999997</c:v>
                </c:pt>
                <c:pt idx="25">
                  <c:v>5.589842</c:v>
                </c:pt>
                <c:pt idx="26">
                  <c:v>6.101712</c:v>
                </c:pt>
                <c:pt idx="27">
                  <c:v>5.9428640000000001</c:v>
                </c:pt>
                <c:pt idx="28">
                  <c:v>6.236243</c:v>
                </c:pt>
                <c:pt idx="29">
                  <c:v>6.7101749999999996</c:v>
                </c:pt>
                <c:pt idx="30">
                  <c:v>7.2199150000000003</c:v>
                </c:pt>
                <c:pt idx="31">
                  <c:v>7.2225970000000004</c:v>
                </c:pt>
                <c:pt idx="32">
                  <c:v>7.3867380000000002</c:v>
                </c:pt>
                <c:pt idx="33">
                  <c:v>7.6720949999999997</c:v>
                </c:pt>
                <c:pt idx="34">
                  <c:v>7.3825690000000002</c:v>
                </c:pt>
                <c:pt idx="35">
                  <c:v>7.8806180000000001</c:v>
                </c:pt>
                <c:pt idx="36">
                  <c:v>7.46312</c:v>
                </c:pt>
                <c:pt idx="37">
                  <c:v>7.1607880000000002</c:v>
                </c:pt>
                <c:pt idx="38">
                  <c:v>6.9779470000000003</c:v>
                </c:pt>
                <c:pt idx="39">
                  <c:v>6.4245960000000002</c:v>
                </c:pt>
                <c:pt idx="40">
                  <c:v>5.0873160000000004</c:v>
                </c:pt>
                <c:pt idx="41">
                  <c:v>5.319407</c:v>
                </c:pt>
                <c:pt idx="42">
                  <c:v>5.6197280000000003</c:v>
                </c:pt>
                <c:pt idx="43">
                  <c:v>5.4638340000000003</c:v>
                </c:pt>
                <c:pt idx="44">
                  <c:v>5.4810220000000003</c:v>
                </c:pt>
                <c:pt idx="45">
                  <c:v>5.4015909999999998</c:v>
                </c:pt>
                <c:pt idx="46">
                  <c:v>5.4934789999999998</c:v>
                </c:pt>
                <c:pt idx="47">
                  <c:v>5.7344730000000004</c:v>
                </c:pt>
                <c:pt idx="48">
                  <c:v>6.0388349999999997</c:v>
                </c:pt>
                <c:pt idx="49">
                  <c:v>6.2393090000000004</c:v>
                </c:pt>
                <c:pt idx="50">
                  <c:v>6.3656839999999999</c:v>
                </c:pt>
                <c:pt idx="51">
                  <c:v>7.975422</c:v>
                </c:pt>
                <c:pt idx="52">
                  <c:v>8.1636930000000003</c:v>
                </c:pt>
                <c:pt idx="53">
                  <c:v>8.2506620000000002</c:v>
                </c:pt>
                <c:pt idx="54">
                  <c:v>8.3909109999999991</c:v>
                </c:pt>
                <c:pt idx="55">
                  <c:v>8.3418329999999994</c:v>
                </c:pt>
                <c:pt idx="56">
                  <c:v>7.7969429999999997</c:v>
                </c:pt>
                <c:pt idx="57">
                  <c:v>7.7109670000000001</c:v>
                </c:pt>
                <c:pt idx="58">
                  <c:v>7.996613</c:v>
                </c:pt>
                <c:pt idx="59">
                  <c:v>8.3984719999999999</c:v>
                </c:pt>
                <c:pt idx="60">
                  <c:v>7.9410439999999998</c:v>
                </c:pt>
                <c:pt idx="61">
                  <c:v>7.7695100000000004</c:v>
                </c:pt>
                <c:pt idx="62">
                  <c:v>7.3686259999999999</c:v>
                </c:pt>
                <c:pt idx="63">
                  <c:v>7.6011329999999999</c:v>
                </c:pt>
                <c:pt idx="64">
                  <c:v>7.9391809999999996</c:v>
                </c:pt>
                <c:pt idx="65">
                  <c:v>7.6391900000000001</c:v>
                </c:pt>
                <c:pt idx="66">
                  <c:v>7.424747</c:v>
                </c:pt>
                <c:pt idx="67">
                  <c:v>7.5892030000000004</c:v>
                </c:pt>
                <c:pt idx="68">
                  <c:v>7.9914059999999996</c:v>
                </c:pt>
                <c:pt idx="69">
                  <c:v>8.9396059999999995</c:v>
                </c:pt>
                <c:pt idx="70">
                  <c:v>8.8897290000000009</c:v>
                </c:pt>
                <c:pt idx="71">
                  <c:v>9.2894880000000004</c:v>
                </c:pt>
                <c:pt idx="72">
                  <c:v>7.7425649999999999</c:v>
                </c:pt>
                <c:pt idx="73">
                  <c:v>7.9522890000000004</c:v>
                </c:pt>
                <c:pt idx="74">
                  <c:v>8.0534219999999994</c:v>
                </c:pt>
                <c:pt idx="75">
                  <c:v>7.8250729999999997</c:v>
                </c:pt>
                <c:pt idx="76">
                  <c:v>8.0876990000000006</c:v>
                </c:pt>
                <c:pt idx="77">
                  <c:v>7.9012760000000002</c:v>
                </c:pt>
                <c:pt idx="78">
                  <c:v>7.4567629999999996</c:v>
                </c:pt>
                <c:pt idx="79">
                  <c:v>7.3047089999999999</c:v>
                </c:pt>
              </c:numCache>
            </c:numRef>
          </c:val>
        </c:ser>
        <c:dLbls>
          <c:showLegendKey val="0"/>
          <c:showVal val="0"/>
          <c:showCatName val="0"/>
          <c:showSerName val="0"/>
          <c:showPercent val="0"/>
          <c:showBubbleSize val="0"/>
        </c:dLbls>
        <c:gapWidth val="150"/>
        <c:overlap val="100"/>
        <c:axId val="134437504"/>
        <c:axId val="134459776"/>
      </c:barChart>
      <c:catAx>
        <c:axId val="134437504"/>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34459776"/>
        <c:crosses val="autoZero"/>
        <c:auto val="0"/>
        <c:lblAlgn val="ctr"/>
        <c:lblOffset val="100"/>
        <c:tickLblSkip val="2"/>
        <c:tickMarkSkip val="1"/>
        <c:noMultiLvlLbl val="0"/>
      </c:catAx>
      <c:valAx>
        <c:axId val="134459776"/>
        <c:scaling>
          <c:orientation val="minMax"/>
          <c:max val="4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34437504"/>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84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2</a:t>
            </a:r>
            <a:r>
              <a:rPr lang="he-IL" sz="2000" b="1" i="0" u="none" strike="noStrike" baseline="0">
                <a:solidFill>
                  <a:srgbClr val="000000"/>
                </a:solidFill>
                <a:latin typeface="Arial"/>
                <a:cs typeface="Arial"/>
              </a:rPr>
              <a:t>: הרכב תיק הנכסים של תושבי ישראל בחו"ל*</a:t>
            </a:r>
            <a:endParaRPr lang="he-IL"/>
          </a:p>
        </c:rich>
      </c:tx>
      <c:overlay val="0"/>
    </c:title>
    <c:autoTitleDeleted val="0"/>
    <c:plotArea>
      <c:layout>
        <c:manualLayout>
          <c:layoutTarget val="inner"/>
          <c:xMode val="edge"/>
          <c:yMode val="edge"/>
          <c:x val="6.4752007821475471E-2"/>
          <c:y val="9.02162501969129E-2"/>
          <c:w val="0.9072941590599205"/>
          <c:h val="0.68977664369089431"/>
        </c:manualLayout>
      </c:layout>
      <c:lineChart>
        <c:grouping val="standard"/>
        <c:varyColors val="0"/>
        <c:ser>
          <c:idx val="2"/>
          <c:order val="0"/>
          <c:tx>
            <c:strRef>
              <c:f>data2!$B$1</c:f>
              <c:strCache>
                <c:ptCount val="1"/>
                <c:pt idx="0">
                  <c:v>השקעות ישירות</c:v>
                </c:pt>
              </c:strCache>
            </c:strRef>
          </c:tx>
          <c:spPr>
            <a:ln>
              <a:solidFill>
                <a:srgbClr val="FFC000"/>
              </a:solidFill>
            </a:ln>
          </c:spPr>
          <c:marker>
            <c:symbol val="none"/>
          </c:marker>
          <c:cat>
            <c:numRef>
              <c:f>data2!$A$2:$A$77</c:f>
              <c:numCache>
                <c:formatCode>mm/yyyy</c:formatCode>
                <c:ptCount val="76"/>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pt idx="72">
                  <c:v>42460</c:v>
                </c:pt>
                <c:pt idx="73">
                  <c:v>42551</c:v>
                </c:pt>
                <c:pt idx="74">
                  <c:v>42643</c:v>
                </c:pt>
                <c:pt idx="75">
                  <c:v>42735</c:v>
                </c:pt>
              </c:numCache>
            </c:numRef>
          </c:cat>
          <c:val>
            <c:numRef>
              <c:f>data2!$B$2:$B$77</c:f>
              <c:numCache>
                <c:formatCode>0.0%</c:formatCode>
                <c:ptCount val="76"/>
                <c:pt idx="0">
                  <c:v>0.17252805010817465</c:v>
                </c:pt>
                <c:pt idx="1">
                  <c:v>0.17653928416963688</c:v>
                </c:pt>
                <c:pt idx="2">
                  <c:v>0.1836133950975796</c:v>
                </c:pt>
                <c:pt idx="3">
                  <c:v>0.17223436670820055</c:v>
                </c:pt>
                <c:pt idx="4">
                  <c:v>0.17566726128050039</c:v>
                </c:pt>
                <c:pt idx="5">
                  <c:v>0.16933325160198426</c:v>
                </c:pt>
                <c:pt idx="6">
                  <c:v>0.17258851454725149</c:v>
                </c:pt>
                <c:pt idx="7">
                  <c:v>0.17039428561960282</c:v>
                </c:pt>
                <c:pt idx="8">
                  <c:v>0.17113137116881502</c:v>
                </c:pt>
                <c:pt idx="9">
                  <c:v>0.1896605666484707</c:v>
                </c:pt>
                <c:pt idx="10">
                  <c:v>0.19178178498422913</c:v>
                </c:pt>
                <c:pt idx="11">
                  <c:v>0.19910474752274368</c:v>
                </c:pt>
                <c:pt idx="12">
                  <c:v>0.1981760301061592</c:v>
                </c:pt>
                <c:pt idx="13">
                  <c:v>0.19722094750991848</c:v>
                </c:pt>
                <c:pt idx="14">
                  <c:v>0.20225693174612863</c:v>
                </c:pt>
                <c:pt idx="15">
                  <c:v>0.18738815483781135</c:v>
                </c:pt>
                <c:pt idx="16">
                  <c:v>0.1906124089399728</c:v>
                </c:pt>
                <c:pt idx="17">
                  <c:v>0.19325146027055509</c:v>
                </c:pt>
                <c:pt idx="18">
                  <c:v>0.1912229920197096</c:v>
                </c:pt>
                <c:pt idx="19">
                  <c:v>0.18858910125374495</c:v>
                </c:pt>
                <c:pt idx="20">
                  <c:v>0.18924741671681627</c:v>
                </c:pt>
                <c:pt idx="21">
                  <c:v>0.18727760699595478</c:v>
                </c:pt>
                <c:pt idx="22">
                  <c:v>0.18607150207303952</c:v>
                </c:pt>
                <c:pt idx="23">
                  <c:v>0.20457966731845695</c:v>
                </c:pt>
                <c:pt idx="24">
                  <c:v>0.22937065087744826</c:v>
                </c:pt>
                <c:pt idx="25">
                  <c:v>0.22820322986212005</c:v>
                </c:pt>
                <c:pt idx="26">
                  <c:v>0.23998069868532601</c:v>
                </c:pt>
                <c:pt idx="27">
                  <c:v>0.23169463888158304</c:v>
                </c:pt>
                <c:pt idx="28">
                  <c:v>0.23272316126229609</c:v>
                </c:pt>
                <c:pt idx="29">
                  <c:v>0.23008367506449465</c:v>
                </c:pt>
                <c:pt idx="30">
                  <c:v>0.23824213876322861</c:v>
                </c:pt>
                <c:pt idx="31">
                  <c:v>0.243513857070211</c:v>
                </c:pt>
                <c:pt idx="32">
                  <c:v>0.2938519129748447</c:v>
                </c:pt>
                <c:pt idx="33">
                  <c:v>0.29971961706173572</c:v>
                </c:pt>
                <c:pt idx="34">
                  <c:v>0.30425282017263511</c:v>
                </c:pt>
                <c:pt idx="35">
                  <c:v>0.27913554877623881</c:v>
                </c:pt>
                <c:pt idx="36">
                  <c:v>0.28947509597215798</c:v>
                </c:pt>
                <c:pt idx="37">
                  <c:v>0.29330027000992293</c:v>
                </c:pt>
                <c:pt idx="38">
                  <c:v>0.29877707174456547</c:v>
                </c:pt>
                <c:pt idx="39">
                  <c:v>0.29471596408921863</c:v>
                </c:pt>
                <c:pt idx="40">
                  <c:v>0.29613515382497779</c:v>
                </c:pt>
                <c:pt idx="41">
                  <c:v>0.29746850575643996</c:v>
                </c:pt>
                <c:pt idx="42">
                  <c:v>0.31691880525464322</c:v>
                </c:pt>
                <c:pt idx="43">
                  <c:v>0.35779969370749576</c:v>
                </c:pt>
                <c:pt idx="44">
                  <c:v>0.36909873018990108</c:v>
                </c:pt>
                <c:pt idx="45">
                  <c:v>0.36805574644331351</c:v>
                </c:pt>
                <c:pt idx="46">
                  <c:v>0.36237404777240423</c:v>
                </c:pt>
                <c:pt idx="47">
                  <c:v>0.34504596860382164</c:v>
                </c:pt>
                <c:pt idx="48">
                  <c:v>0.34751881267083773</c:v>
                </c:pt>
                <c:pt idx="49">
                  <c:v>0.36140167960710223</c:v>
                </c:pt>
                <c:pt idx="50">
                  <c:v>0.36984386943231234</c:v>
                </c:pt>
                <c:pt idx="51">
                  <c:v>0.36350008462142952</c:v>
                </c:pt>
                <c:pt idx="52">
                  <c:v>0.35408669295279238</c:v>
                </c:pt>
                <c:pt idx="53">
                  <c:v>0.3541277442392966</c:v>
                </c:pt>
                <c:pt idx="54">
                  <c:v>0.36719955227165246</c:v>
                </c:pt>
                <c:pt idx="55">
                  <c:v>0.37188748449498593</c:v>
                </c:pt>
                <c:pt idx="56">
                  <c:v>0.36729719717219628</c:v>
                </c:pt>
                <c:pt idx="57">
                  <c:v>0.37059920075212521</c:v>
                </c:pt>
                <c:pt idx="58">
                  <c:v>0.36452795785227815</c:v>
                </c:pt>
                <c:pt idx="59">
                  <c:v>0.35484617129868368</c:v>
                </c:pt>
                <c:pt idx="60">
                  <c:v>0.34509824646739456</c:v>
                </c:pt>
                <c:pt idx="61">
                  <c:v>0.34056651580999586</c:v>
                </c:pt>
                <c:pt idx="62">
                  <c:v>0.34602828254595908</c:v>
                </c:pt>
                <c:pt idx="63">
                  <c:v>0.32773700576006692</c:v>
                </c:pt>
                <c:pt idx="64">
                  <c:v>0.32215509485289662</c:v>
                </c:pt>
                <c:pt idx="65">
                  <c:v>0.32907374764852498</c:v>
                </c:pt>
                <c:pt idx="66">
                  <c:v>0.32672930973262082</c:v>
                </c:pt>
                <c:pt idx="67">
                  <c:v>0.31970539136296477</c:v>
                </c:pt>
                <c:pt idx="68">
                  <c:v>0.31445784402727295</c:v>
                </c:pt>
                <c:pt idx="69">
                  <c:v>0.31870287022530264</c:v>
                </c:pt>
                <c:pt idx="70">
                  <c:v>0.32935840911099062</c:v>
                </c:pt>
                <c:pt idx="71">
                  <c:v>0.34008231184613497</c:v>
                </c:pt>
                <c:pt idx="72">
                  <c:v>0.34485716797667443</c:v>
                </c:pt>
                <c:pt idx="73">
                  <c:v>0.34983533686906665</c:v>
                </c:pt>
                <c:pt idx="74">
                  <c:v>0.36224715082859754</c:v>
                </c:pt>
                <c:pt idx="75">
                  <c:v>0.360708026958873</c:v>
                </c:pt>
              </c:numCache>
            </c:numRef>
          </c:val>
          <c:smooth val="0"/>
        </c:ser>
        <c:ser>
          <c:idx val="0"/>
          <c:order val="1"/>
          <c:tx>
            <c:strRef>
              <c:f>data2!$C$1</c:f>
              <c:strCache>
                <c:ptCount val="1"/>
                <c:pt idx="0">
                  <c:v>השקעות במניות פיננסיות</c:v>
                </c:pt>
              </c:strCache>
            </c:strRef>
          </c:tx>
          <c:spPr>
            <a:ln>
              <a:solidFill>
                <a:schemeClr val="accent2"/>
              </a:solidFill>
            </a:ln>
          </c:spPr>
          <c:marker>
            <c:symbol val="none"/>
          </c:marker>
          <c:cat>
            <c:numRef>
              <c:f>data2!$A$2:$A$77</c:f>
              <c:numCache>
                <c:formatCode>mm/yyyy</c:formatCode>
                <c:ptCount val="76"/>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pt idx="72">
                  <c:v>42460</c:v>
                </c:pt>
                <c:pt idx="73">
                  <c:v>42551</c:v>
                </c:pt>
                <c:pt idx="74">
                  <c:v>42643</c:v>
                </c:pt>
                <c:pt idx="75">
                  <c:v>42735</c:v>
                </c:pt>
              </c:numCache>
            </c:numRef>
          </c:cat>
          <c:val>
            <c:numRef>
              <c:f>data2!$C$2:$C$77</c:f>
              <c:numCache>
                <c:formatCode>0.0%</c:formatCode>
                <c:ptCount val="76"/>
                <c:pt idx="0">
                  <c:v>1.7910557497651344E-2</c:v>
                </c:pt>
                <c:pt idx="1">
                  <c:v>1.8170414823699261E-2</c:v>
                </c:pt>
                <c:pt idx="2">
                  <c:v>1.5943255452210651E-2</c:v>
                </c:pt>
                <c:pt idx="3">
                  <c:v>1.883826351193673E-2</c:v>
                </c:pt>
                <c:pt idx="4">
                  <c:v>2.7121995114238736E-2</c:v>
                </c:pt>
                <c:pt idx="5">
                  <c:v>2.6463016066190424E-2</c:v>
                </c:pt>
                <c:pt idx="6">
                  <c:v>2.6473939556044216E-2</c:v>
                </c:pt>
                <c:pt idx="7">
                  <c:v>3.8861049618780702E-2</c:v>
                </c:pt>
                <c:pt idx="8">
                  <c:v>4.7115155572978205E-2</c:v>
                </c:pt>
                <c:pt idx="9">
                  <c:v>4.8825683742726118E-2</c:v>
                </c:pt>
                <c:pt idx="10">
                  <c:v>7.2844685497433975E-2</c:v>
                </c:pt>
                <c:pt idx="11">
                  <c:v>5.5124603943846759E-2</c:v>
                </c:pt>
                <c:pt idx="12">
                  <c:v>4.4615212855452002E-2</c:v>
                </c:pt>
                <c:pt idx="13">
                  <c:v>4.4772398130454999E-2</c:v>
                </c:pt>
                <c:pt idx="14">
                  <c:v>3.6255881019169843E-2</c:v>
                </c:pt>
                <c:pt idx="15">
                  <c:v>3.9953564719041136E-2</c:v>
                </c:pt>
                <c:pt idx="16">
                  <c:v>3.912257723411644E-2</c:v>
                </c:pt>
                <c:pt idx="17">
                  <c:v>3.4498147069886062E-2</c:v>
                </c:pt>
                <c:pt idx="18">
                  <c:v>3.1626062413250777E-2</c:v>
                </c:pt>
                <c:pt idx="19">
                  <c:v>3.4590251140483447E-2</c:v>
                </c:pt>
                <c:pt idx="20">
                  <c:v>3.3312177262011404E-2</c:v>
                </c:pt>
                <c:pt idx="21">
                  <c:v>3.9344651417245968E-2</c:v>
                </c:pt>
                <c:pt idx="22">
                  <c:v>4.4741156050395268E-2</c:v>
                </c:pt>
                <c:pt idx="23">
                  <c:v>5.4781552234652232E-2</c:v>
                </c:pt>
                <c:pt idx="24">
                  <c:v>6.1377267891331452E-2</c:v>
                </c:pt>
                <c:pt idx="25">
                  <c:v>6.7470750235742588E-2</c:v>
                </c:pt>
                <c:pt idx="26">
                  <c:v>5.9051802387428576E-2</c:v>
                </c:pt>
                <c:pt idx="27">
                  <c:v>6.2569733333179903E-2</c:v>
                </c:pt>
                <c:pt idx="28">
                  <c:v>6.5972024792209996E-2</c:v>
                </c:pt>
                <c:pt idx="29">
                  <c:v>6.4610278917736089E-2</c:v>
                </c:pt>
                <c:pt idx="30">
                  <c:v>7.8841933453021137E-2</c:v>
                </c:pt>
                <c:pt idx="31">
                  <c:v>8.621189033351763E-2</c:v>
                </c:pt>
                <c:pt idx="32">
                  <c:v>9.7579589330278507E-2</c:v>
                </c:pt>
                <c:pt idx="33">
                  <c:v>8.8480409143166974E-2</c:v>
                </c:pt>
                <c:pt idx="34">
                  <c:v>8.5763118285255083E-2</c:v>
                </c:pt>
                <c:pt idx="35">
                  <c:v>9.4738380470968622E-2</c:v>
                </c:pt>
                <c:pt idx="36">
                  <c:v>9.3289238733065202E-2</c:v>
                </c:pt>
                <c:pt idx="37">
                  <c:v>0.10045180993428074</c:v>
                </c:pt>
                <c:pt idx="38">
                  <c:v>0.10323556308868524</c:v>
                </c:pt>
                <c:pt idx="39">
                  <c:v>0.10011314933980885</c:v>
                </c:pt>
                <c:pt idx="40">
                  <c:v>8.9331892985820421E-2</c:v>
                </c:pt>
                <c:pt idx="41">
                  <c:v>9.2904933379732574E-2</c:v>
                </c:pt>
                <c:pt idx="42">
                  <c:v>8.4925605752599456E-2</c:v>
                </c:pt>
                <c:pt idx="43">
                  <c:v>8.462031177446383E-2</c:v>
                </c:pt>
                <c:pt idx="44">
                  <c:v>8.6700915987464225E-2</c:v>
                </c:pt>
                <c:pt idx="45">
                  <c:v>0.10680551045658676</c:v>
                </c:pt>
                <c:pt idx="46">
                  <c:v>0.13686529965125738</c:v>
                </c:pt>
                <c:pt idx="47">
                  <c:v>0.15220308662902807</c:v>
                </c:pt>
                <c:pt idx="48">
                  <c:v>0.17006388739006506</c:v>
                </c:pt>
                <c:pt idx="49">
                  <c:v>0.160111440536361</c:v>
                </c:pt>
                <c:pt idx="50">
                  <c:v>0.17504339357307241</c:v>
                </c:pt>
                <c:pt idx="51">
                  <c:v>0.18674612176112224</c:v>
                </c:pt>
                <c:pt idx="52">
                  <c:v>0.18324901882593644</c:v>
                </c:pt>
                <c:pt idx="53">
                  <c:v>0.17984091546132427</c:v>
                </c:pt>
                <c:pt idx="54">
                  <c:v>0.15968567604433881</c:v>
                </c:pt>
                <c:pt idx="55">
                  <c:v>0.17386623664272816</c:v>
                </c:pt>
                <c:pt idx="56">
                  <c:v>0.19207026116465381</c:v>
                </c:pt>
                <c:pt idx="57">
                  <c:v>0.18320139405797212</c:v>
                </c:pt>
                <c:pt idx="58">
                  <c:v>0.19861414002119743</c:v>
                </c:pt>
                <c:pt idx="59">
                  <c:v>0.20761131308892097</c:v>
                </c:pt>
                <c:pt idx="60">
                  <c:v>0.22333967523560902</c:v>
                </c:pt>
                <c:pt idx="61">
                  <c:v>0.21926061209939579</c:v>
                </c:pt>
                <c:pt idx="62">
                  <c:v>0.23344273087009015</c:v>
                </c:pt>
                <c:pt idx="63">
                  <c:v>0.24425395585003862</c:v>
                </c:pt>
                <c:pt idx="64">
                  <c:v>0.24561691760683407</c:v>
                </c:pt>
                <c:pt idx="65">
                  <c:v>0.25332922190581519</c:v>
                </c:pt>
                <c:pt idx="66">
                  <c:v>0.25086794237277799</c:v>
                </c:pt>
                <c:pt idx="67">
                  <c:v>0.24244796918741546</c:v>
                </c:pt>
                <c:pt idx="68">
                  <c:v>0.24557429354615737</c:v>
                </c:pt>
                <c:pt idx="69">
                  <c:v>0.25366552989994701</c:v>
                </c:pt>
                <c:pt idx="70">
                  <c:v>0.23749399900721496</c:v>
                </c:pt>
                <c:pt idx="71">
                  <c:v>0.23071915681886365</c:v>
                </c:pt>
                <c:pt idx="72">
                  <c:v>0.22479393949938889</c:v>
                </c:pt>
                <c:pt idx="73">
                  <c:v>0.22215579469070734</c:v>
                </c:pt>
                <c:pt idx="74">
                  <c:v>0.22259128702455658</c:v>
                </c:pt>
                <c:pt idx="75">
                  <c:v>0.21733311563251678</c:v>
                </c:pt>
              </c:numCache>
            </c:numRef>
          </c:val>
          <c:smooth val="0"/>
        </c:ser>
        <c:ser>
          <c:idx val="1"/>
          <c:order val="2"/>
          <c:tx>
            <c:strRef>
              <c:f>data2!$D$1</c:f>
              <c:strCache>
                <c:ptCount val="1"/>
                <c:pt idx="0">
                  <c:v>השקעות באג"ח</c:v>
                </c:pt>
              </c:strCache>
            </c:strRef>
          </c:tx>
          <c:spPr>
            <a:ln>
              <a:solidFill>
                <a:schemeClr val="accent3"/>
              </a:solidFill>
            </a:ln>
          </c:spPr>
          <c:marker>
            <c:symbol val="none"/>
          </c:marker>
          <c:cat>
            <c:numRef>
              <c:f>data2!$A$2:$A$77</c:f>
              <c:numCache>
                <c:formatCode>mm/yyyy</c:formatCode>
                <c:ptCount val="76"/>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pt idx="72">
                  <c:v>42460</c:v>
                </c:pt>
                <c:pt idx="73">
                  <c:v>42551</c:v>
                </c:pt>
                <c:pt idx="74">
                  <c:v>42643</c:v>
                </c:pt>
                <c:pt idx="75">
                  <c:v>42735</c:v>
                </c:pt>
              </c:numCache>
            </c:numRef>
          </c:cat>
          <c:val>
            <c:numRef>
              <c:f>data2!$D$2:$D$77</c:f>
              <c:numCache>
                <c:formatCode>0.0%</c:formatCode>
                <c:ptCount val="76"/>
                <c:pt idx="0">
                  <c:v>0.11841237839779833</c:v>
                </c:pt>
                <c:pt idx="1">
                  <c:v>9.0963577861563588E-2</c:v>
                </c:pt>
                <c:pt idx="2">
                  <c:v>9.0509823864365069E-2</c:v>
                </c:pt>
                <c:pt idx="3">
                  <c:v>8.0893329678453918E-2</c:v>
                </c:pt>
                <c:pt idx="4">
                  <c:v>9.3800596303677639E-2</c:v>
                </c:pt>
                <c:pt idx="5">
                  <c:v>9.9780102802089515E-2</c:v>
                </c:pt>
                <c:pt idx="6">
                  <c:v>0.10920277222259181</c:v>
                </c:pt>
                <c:pt idx="7">
                  <c:v>9.786261786416689E-2</c:v>
                </c:pt>
                <c:pt idx="8">
                  <c:v>8.878330270037009E-2</c:v>
                </c:pt>
                <c:pt idx="9">
                  <c:v>9.929481335969001E-2</c:v>
                </c:pt>
                <c:pt idx="10">
                  <c:v>0.10699185253071762</c:v>
                </c:pt>
                <c:pt idx="11">
                  <c:v>0.10738042888650141</c:v>
                </c:pt>
                <c:pt idx="12">
                  <c:v>0.11040712335047113</c:v>
                </c:pt>
                <c:pt idx="13">
                  <c:v>0.10847426880922419</c:v>
                </c:pt>
                <c:pt idx="14">
                  <c:v>0.11446177104240891</c:v>
                </c:pt>
                <c:pt idx="15">
                  <c:v>0.12333505371383982</c:v>
                </c:pt>
                <c:pt idx="16">
                  <c:v>0.14878595713830925</c:v>
                </c:pt>
                <c:pt idx="17">
                  <c:v>0.17275862458115923</c:v>
                </c:pt>
                <c:pt idx="18">
                  <c:v>0.16312496677812716</c:v>
                </c:pt>
                <c:pt idx="19">
                  <c:v>0.1635203421719042</c:v>
                </c:pt>
                <c:pt idx="20">
                  <c:v>0.15466285604590677</c:v>
                </c:pt>
                <c:pt idx="21">
                  <c:v>0.15542167365806783</c:v>
                </c:pt>
                <c:pt idx="22">
                  <c:v>0.16960992050483384</c:v>
                </c:pt>
                <c:pt idx="23">
                  <c:v>0.17879929424402596</c:v>
                </c:pt>
                <c:pt idx="24">
                  <c:v>0.17179165152771383</c:v>
                </c:pt>
                <c:pt idx="25">
                  <c:v>0.16946717853457535</c:v>
                </c:pt>
                <c:pt idx="26">
                  <c:v>0.17113507183680157</c:v>
                </c:pt>
                <c:pt idx="27">
                  <c:v>0.16977485360909289</c:v>
                </c:pt>
                <c:pt idx="28">
                  <c:v>0.17049702435643363</c:v>
                </c:pt>
                <c:pt idx="29">
                  <c:v>0.17742045225100003</c:v>
                </c:pt>
                <c:pt idx="30">
                  <c:v>0.19577157122576042</c:v>
                </c:pt>
                <c:pt idx="31">
                  <c:v>0.1802214550481045</c:v>
                </c:pt>
                <c:pt idx="32">
                  <c:v>0.15349288817041556</c:v>
                </c:pt>
                <c:pt idx="33">
                  <c:v>0.14998186635177885</c:v>
                </c:pt>
                <c:pt idx="34">
                  <c:v>0.15239062179484</c:v>
                </c:pt>
                <c:pt idx="35">
                  <c:v>0.1563249997874297</c:v>
                </c:pt>
                <c:pt idx="36">
                  <c:v>0.16465722633059227</c:v>
                </c:pt>
                <c:pt idx="37">
                  <c:v>0.1609961832574931</c:v>
                </c:pt>
                <c:pt idx="38">
                  <c:v>0.15540096626523112</c:v>
                </c:pt>
                <c:pt idx="39">
                  <c:v>0.14896173176870761</c:v>
                </c:pt>
                <c:pt idx="40">
                  <c:v>0.1462331021566205</c:v>
                </c:pt>
                <c:pt idx="41">
                  <c:v>0.14632698351057424</c:v>
                </c:pt>
                <c:pt idx="42">
                  <c:v>0.13687867187143965</c:v>
                </c:pt>
                <c:pt idx="43">
                  <c:v>0.13495817121031278</c:v>
                </c:pt>
                <c:pt idx="44">
                  <c:v>0.12850002100250452</c:v>
                </c:pt>
                <c:pt idx="45">
                  <c:v>0.14575058906770461</c:v>
                </c:pt>
                <c:pt idx="46">
                  <c:v>0.14645527189723834</c:v>
                </c:pt>
                <c:pt idx="47">
                  <c:v>0.1447121405849755</c:v>
                </c:pt>
                <c:pt idx="48">
                  <c:v>0.14958084900542926</c:v>
                </c:pt>
                <c:pt idx="49">
                  <c:v>0.14272205428832546</c:v>
                </c:pt>
                <c:pt idx="50">
                  <c:v>0.14504800141409352</c:v>
                </c:pt>
                <c:pt idx="51">
                  <c:v>0.14210110669482917</c:v>
                </c:pt>
                <c:pt idx="52">
                  <c:v>0.15686258137487849</c:v>
                </c:pt>
                <c:pt idx="53">
                  <c:v>0.15676553685887426</c:v>
                </c:pt>
                <c:pt idx="54">
                  <c:v>0.15168675254637126</c:v>
                </c:pt>
                <c:pt idx="55">
                  <c:v>0.15379672079951837</c:v>
                </c:pt>
                <c:pt idx="56">
                  <c:v>0.16066748576403253</c:v>
                </c:pt>
                <c:pt idx="57">
                  <c:v>0.16141340116237909</c:v>
                </c:pt>
                <c:pt idx="58">
                  <c:v>0.16333226322612754</c:v>
                </c:pt>
                <c:pt idx="59">
                  <c:v>0.17226041556532876</c:v>
                </c:pt>
                <c:pt idx="60">
                  <c:v>0.17032099626570979</c:v>
                </c:pt>
                <c:pt idx="61">
                  <c:v>0.17072787138653531</c:v>
                </c:pt>
                <c:pt idx="62">
                  <c:v>0.17411651700586001</c:v>
                </c:pt>
                <c:pt idx="63">
                  <c:v>0.17111437675686564</c:v>
                </c:pt>
                <c:pt idx="64">
                  <c:v>0.17892829879068203</c:v>
                </c:pt>
                <c:pt idx="65">
                  <c:v>0.17666403483253787</c:v>
                </c:pt>
                <c:pt idx="66">
                  <c:v>0.17772640358323827</c:v>
                </c:pt>
                <c:pt idx="67">
                  <c:v>0.18358473000961953</c:v>
                </c:pt>
                <c:pt idx="68">
                  <c:v>0.19319553040750284</c:v>
                </c:pt>
                <c:pt idx="69">
                  <c:v>0.20053469655984513</c:v>
                </c:pt>
                <c:pt idx="70">
                  <c:v>0.20219080094973499</c:v>
                </c:pt>
                <c:pt idx="71">
                  <c:v>0.20347379794275972</c:v>
                </c:pt>
                <c:pt idx="72">
                  <c:v>0.20637184820673879</c:v>
                </c:pt>
                <c:pt idx="73">
                  <c:v>0.20704835587004344</c:v>
                </c:pt>
                <c:pt idx="74">
                  <c:v>0.20177700547993963</c:v>
                </c:pt>
                <c:pt idx="75">
                  <c:v>0.2026921018696321</c:v>
                </c:pt>
              </c:numCache>
            </c:numRef>
          </c:val>
          <c:smooth val="0"/>
        </c:ser>
        <c:ser>
          <c:idx val="3"/>
          <c:order val="3"/>
          <c:tx>
            <c:strRef>
              <c:f>data2!$E$1</c:f>
              <c:strCache>
                <c:ptCount val="1"/>
                <c:pt idx="0">
                  <c:v>פיקדונות בבנקים</c:v>
                </c:pt>
              </c:strCache>
            </c:strRef>
          </c:tx>
          <c:marker>
            <c:symbol val="none"/>
          </c:marker>
          <c:cat>
            <c:numRef>
              <c:f>data2!$A$2:$A$77</c:f>
              <c:numCache>
                <c:formatCode>mm/yyyy</c:formatCode>
                <c:ptCount val="76"/>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pt idx="72">
                  <c:v>42460</c:v>
                </c:pt>
                <c:pt idx="73">
                  <c:v>42551</c:v>
                </c:pt>
                <c:pt idx="74">
                  <c:v>42643</c:v>
                </c:pt>
                <c:pt idx="75">
                  <c:v>42735</c:v>
                </c:pt>
              </c:numCache>
            </c:numRef>
          </c:cat>
          <c:val>
            <c:numRef>
              <c:f>data2!$E$2:$E$77</c:f>
              <c:numCache>
                <c:formatCode>0.0%</c:formatCode>
                <c:ptCount val="76"/>
                <c:pt idx="0">
                  <c:v>0.35889457293255428</c:v>
                </c:pt>
                <c:pt idx="1">
                  <c:v>0.39542884278506651</c:v>
                </c:pt>
                <c:pt idx="2">
                  <c:v>0.39403531823129923</c:v>
                </c:pt>
                <c:pt idx="3">
                  <c:v>0.44133550088700035</c:v>
                </c:pt>
                <c:pt idx="4">
                  <c:v>0.43424826764593127</c:v>
                </c:pt>
                <c:pt idx="5">
                  <c:v>0.44294570745958028</c:v>
                </c:pt>
                <c:pt idx="6">
                  <c:v>0.42379262567967979</c:v>
                </c:pt>
                <c:pt idx="7">
                  <c:v>0.41717464223495349</c:v>
                </c:pt>
                <c:pt idx="8">
                  <c:v>0.42940606771168205</c:v>
                </c:pt>
                <c:pt idx="9">
                  <c:v>0.40703512879335768</c:v>
                </c:pt>
                <c:pt idx="10">
                  <c:v>0.37488535302607029</c:v>
                </c:pt>
                <c:pt idx="11">
                  <c:v>0.37139031303241132</c:v>
                </c:pt>
                <c:pt idx="12">
                  <c:v>0.37791784233543052</c:v>
                </c:pt>
                <c:pt idx="13">
                  <c:v>0.38971324414828579</c:v>
                </c:pt>
                <c:pt idx="14">
                  <c:v>0.38906650417306243</c:v>
                </c:pt>
                <c:pt idx="15">
                  <c:v>0.39440578777225599</c:v>
                </c:pt>
                <c:pt idx="16">
                  <c:v>0.37281771843086081</c:v>
                </c:pt>
                <c:pt idx="17">
                  <c:v>0.35128570652914204</c:v>
                </c:pt>
                <c:pt idx="18">
                  <c:v>0.38467077597861488</c:v>
                </c:pt>
                <c:pt idx="19">
                  <c:v>0.38718647191040306</c:v>
                </c:pt>
                <c:pt idx="20">
                  <c:v>0.39461274424556153</c:v>
                </c:pt>
                <c:pt idx="21">
                  <c:v>0.40318768413645933</c:v>
                </c:pt>
                <c:pt idx="22">
                  <c:v>0.38772844111970001</c:v>
                </c:pt>
                <c:pt idx="23">
                  <c:v>0.35725319193597993</c:v>
                </c:pt>
                <c:pt idx="24">
                  <c:v>0.34121463347400771</c:v>
                </c:pt>
                <c:pt idx="25">
                  <c:v>0.33986762223762879</c:v>
                </c:pt>
                <c:pt idx="26">
                  <c:v>0.34814782166074637</c:v>
                </c:pt>
                <c:pt idx="27">
                  <c:v>0.35688900166907217</c:v>
                </c:pt>
                <c:pt idx="28">
                  <c:v>0.37769754261313365</c:v>
                </c:pt>
                <c:pt idx="29">
                  <c:v>0.36930169086168718</c:v>
                </c:pt>
                <c:pt idx="30">
                  <c:v>0.33082832766269921</c:v>
                </c:pt>
                <c:pt idx="31">
                  <c:v>0.34095117889281412</c:v>
                </c:pt>
                <c:pt idx="32">
                  <c:v>0.28318291987654443</c:v>
                </c:pt>
                <c:pt idx="33">
                  <c:v>0.28077762047467641</c:v>
                </c:pt>
                <c:pt idx="34">
                  <c:v>0.29271060640857621</c:v>
                </c:pt>
                <c:pt idx="35">
                  <c:v>0.29672257196917012</c:v>
                </c:pt>
                <c:pt idx="36">
                  <c:v>0.28691287225054374</c:v>
                </c:pt>
                <c:pt idx="37">
                  <c:v>0.27586102999758672</c:v>
                </c:pt>
                <c:pt idx="38">
                  <c:v>0.27408532656913448</c:v>
                </c:pt>
                <c:pt idx="39">
                  <c:v>0.27281540441299279</c:v>
                </c:pt>
                <c:pt idx="40">
                  <c:v>0.27815226720326275</c:v>
                </c:pt>
                <c:pt idx="41">
                  <c:v>0.26684229573892015</c:v>
                </c:pt>
                <c:pt idx="42">
                  <c:v>0.25744889397552839</c:v>
                </c:pt>
                <c:pt idx="43">
                  <c:v>0.22549306058448956</c:v>
                </c:pt>
                <c:pt idx="44">
                  <c:v>0.23958311552344799</c:v>
                </c:pt>
                <c:pt idx="45">
                  <c:v>0.21398724495975407</c:v>
                </c:pt>
                <c:pt idx="46">
                  <c:v>0.19120128037646</c:v>
                </c:pt>
                <c:pt idx="47">
                  <c:v>0.18473127225342909</c:v>
                </c:pt>
                <c:pt idx="48">
                  <c:v>0.16298844047222927</c:v>
                </c:pt>
                <c:pt idx="49">
                  <c:v>0.15745621141379382</c:v>
                </c:pt>
                <c:pt idx="50">
                  <c:v>0.14280530636445082</c:v>
                </c:pt>
                <c:pt idx="51">
                  <c:v>0.13474010427706426</c:v>
                </c:pt>
                <c:pt idx="52">
                  <c:v>0.13187166476458637</c:v>
                </c:pt>
                <c:pt idx="53">
                  <c:v>0.13189514116823733</c:v>
                </c:pt>
                <c:pt idx="54">
                  <c:v>0.13610622823154483</c:v>
                </c:pt>
                <c:pt idx="55">
                  <c:v>0.12378280680777365</c:v>
                </c:pt>
                <c:pt idx="56">
                  <c:v>0.11003086369350848</c:v>
                </c:pt>
                <c:pt idx="57">
                  <c:v>0.10357668373489183</c:v>
                </c:pt>
                <c:pt idx="58">
                  <c:v>0.10372482940038044</c:v>
                </c:pt>
                <c:pt idx="59">
                  <c:v>9.6010674314826003E-2</c:v>
                </c:pt>
                <c:pt idx="60">
                  <c:v>9.5752959433900137E-2</c:v>
                </c:pt>
                <c:pt idx="61">
                  <c:v>0.10266397771663507</c:v>
                </c:pt>
                <c:pt idx="62">
                  <c:v>9.181391242613153E-2</c:v>
                </c:pt>
                <c:pt idx="63">
                  <c:v>9.269953088796308E-2</c:v>
                </c:pt>
                <c:pt idx="64">
                  <c:v>9.042347151776535E-2</c:v>
                </c:pt>
                <c:pt idx="65">
                  <c:v>8.3639674352989982E-2</c:v>
                </c:pt>
                <c:pt idx="66">
                  <c:v>8.8637729863529122E-2</c:v>
                </c:pt>
                <c:pt idx="67">
                  <c:v>9.2838091855102028E-2</c:v>
                </c:pt>
                <c:pt idx="68">
                  <c:v>9.4081112649454929E-2</c:v>
                </c:pt>
                <c:pt idx="69">
                  <c:v>7.7488533017814845E-2</c:v>
                </c:pt>
                <c:pt idx="70">
                  <c:v>8.1345488635705551E-2</c:v>
                </c:pt>
                <c:pt idx="71">
                  <c:v>7.1989926369705803E-2</c:v>
                </c:pt>
                <c:pt idx="72">
                  <c:v>7.2498223390504754E-2</c:v>
                </c:pt>
                <c:pt idx="73">
                  <c:v>6.93306605607132E-2</c:v>
                </c:pt>
                <c:pt idx="74">
                  <c:v>6.4440699053905204E-2</c:v>
                </c:pt>
                <c:pt idx="75">
                  <c:v>6.9655458061256642E-2</c:v>
                </c:pt>
              </c:numCache>
            </c:numRef>
          </c:val>
          <c:smooth val="0"/>
        </c:ser>
        <c:ser>
          <c:idx val="4"/>
          <c:order val="4"/>
          <c:tx>
            <c:strRef>
              <c:f>data2!$F$1</c:f>
              <c:strCache>
                <c:ptCount val="1"/>
                <c:pt idx="0">
                  <c:v>אשראי ואחר</c:v>
                </c:pt>
              </c:strCache>
            </c:strRef>
          </c:tx>
          <c:marker>
            <c:symbol val="none"/>
          </c:marker>
          <c:cat>
            <c:numRef>
              <c:f>data2!$A$2:$A$77</c:f>
              <c:numCache>
                <c:formatCode>mm/yyyy</c:formatCode>
                <c:ptCount val="76"/>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pt idx="71">
                  <c:v>42369</c:v>
                </c:pt>
                <c:pt idx="72">
                  <c:v>42460</c:v>
                </c:pt>
                <c:pt idx="73">
                  <c:v>42551</c:v>
                </c:pt>
                <c:pt idx="74">
                  <c:v>42643</c:v>
                </c:pt>
                <c:pt idx="75">
                  <c:v>42735</c:v>
                </c:pt>
              </c:numCache>
            </c:numRef>
          </c:cat>
          <c:val>
            <c:numRef>
              <c:f>data2!$F$2:$F$77</c:f>
              <c:numCache>
                <c:formatCode>0.0%</c:formatCode>
                <c:ptCount val="76"/>
                <c:pt idx="0">
                  <c:v>0.33225444106382118</c:v>
                </c:pt>
                <c:pt idx="1">
                  <c:v>0.31889788036003375</c:v>
                </c:pt>
                <c:pt idx="2">
                  <c:v>0.31589820735454521</c:v>
                </c:pt>
                <c:pt idx="3">
                  <c:v>0.28669853921440852</c:v>
                </c:pt>
                <c:pt idx="4">
                  <c:v>0.26916187965565208</c:v>
                </c:pt>
                <c:pt idx="5">
                  <c:v>0.26147792207015536</c:v>
                </c:pt>
                <c:pt idx="6">
                  <c:v>0.26794214799443267</c:v>
                </c:pt>
                <c:pt idx="7">
                  <c:v>0.27570740466249616</c:v>
                </c:pt>
                <c:pt idx="8">
                  <c:v>0.26356410284615445</c:v>
                </c:pt>
                <c:pt idx="9">
                  <c:v>0.25518380745575536</c:v>
                </c:pt>
                <c:pt idx="10">
                  <c:v>0.25349632396154892</c:v>
                </c:pt>
                <c:pt idx="11">
                  <c:v>0.26699990661449696</c:v>
                </c:pt>
                <c:pt idx="12">
                  <c:v>0.26888379135248708</c:v>
                </c:pt>
                <c:pt idx="13">
                  <c:v>0.25981914140211665</c:v>
                </c:pt>
                <c:pt idx="14">
                  <c:v>0.25795891201923021</c:v>
                </c:pt>
                <c:pt idx="15">
                  <c:v>0.25508225754173164</c:v>
                </c:pt>
                <c:pt idx="16">
                  <c:v>0.24907310794068979</c:v>
                </c:pt>
                <c:pt idx="17">
                  <c:v>0.24856776528215538</c:v>
                </c:pt>
                <c:pt idx="18">
                  <c:v>0.22950400972047821</c:v>
                </c:pt>
                <c:pt idx="19">
                  <c:v>0.22608479210272198</c:v>
                </c:pt>
                <c:pt idx="20">
                  <c:v>0.22685709131628787</c:v>
                </c:pt>
                <c:pt idx="21">
                  <c:v>0.21299071326137545</c:v>
                </c:pt>
                <c:pt idx="22">
                  <c:v>0.21041960307522306</c:v>
                </c:pt>
                <c:pt idx="23">
                  <c:v>0.20304863952491048</c:v>
                </c:pt>
                <c:pt idx="24">
                  <c:v>0.19569425534903001</c:v>
                </c:pt>
                <c:pt idx="25">
                  <c:v>0.19452666034661578</c:v>
                </c:pt>
                <c:pt idx="26">
                  <c:v>0.18134951086471901</c:v>
                </c:pt>
                <c:pt idx="27">
                  <c:v>0.17860489907043567</c:v>
                </c:pt>
                <c:pt idx="28">
                  <c:v>0.15308573050851687</c:v>
                </c:pt>
                <c:pt idx="29">
                  <c:v>0.15854528585637828</c:v>
                </c:pt>
                <c:pt idx="30">
                  <c:v>0.15616146645425005</c:v>
                </c:pt>
                <c:pt idx="31">
                  <c:v>0.14899606443638896</c:v>
                </c:pt>
                <c:pt idx="32">
                  <c:v>0.1716321471628775</c:v>
                </c:pt>
                <c:pt idx="33">
                  <c:v>0.18029462229237483</c:v>
                </c:pt>
                <c:pt idx="34">
                  <c:v>0.16407865805503691</c:v>
                </c:pt>
                <c:pt idx="35">
                  <c:v>0.17232086864159116</c:v>
                </c:pt>
                <c:pt idx="36">
                  <c:v>0.16502403140681804</c:v>
                </c:pt>
                <c:pt idx="37">
                  <c:v>0.16899406413466359</c:v>
                </c:pt>
                <c:pt idx="38">
                  <c:v>0.16809998210684013</c:v>
                </c:pt>
                <c:pt idx="39">
                  <c:v>0.18305704786051327</c:v>
                </c:pt>
                <c:pt idx="40">
                  <c:v>0.18991470186377257</c:v>
                </c:pt>
                <c:pt idx="41">
                  <c:v>0.19629201313818348</c:v>
                </c:pt>
                <c:pt idx="42">
                  <c:v>0.20377182043016071</c:v>
                </c:pt>
                <c:pt idx="43">
                  <c:v>0.19740307110320568</c:v>
                </c:pt>
                <c:pt idx="44">
                  <c:v>0.17638192835853569</c:v>
                </c:pt>
                <c:pt idx="45">
                  <c:v>0.16579543469021171</c:v>
                </c:pt>
                <c:pt idx="46">
                  <c:v>0.1635486967276274</c:v>
                </c:pt>
                <c:pt idx="47">
                  <c:v>0.1737148959691048</c:v>
                </c:pt>
                <c:pt idx="48">
                  <c:v>0.17071608301104543</c:v>
                </c:pt>
                <c:pt idx="49">
                  <c:v>0.17941973773328487</c:v>
                </c:pt>
                <c:pt idx="50">
                  <c:v>0.16828781007158389</c:v>
                </c:pt>
                <c:pt idx="51">
                  <c:v>0.17362224004110019</c:v>
                </c:pt>
                <c:pt idx="52">
                  <c:v>0.1747277258340226</c:v>
                </c:pt>
                <c:pt idx="53">
                  <c:v>0.17819928321696912</c:v>
                </c:pt>
                <c:pt idx="54">
                  <c:v>0.18700181316845341</c:v>
                </c:pt>
                <c:pt idx="55">
                  <c:v>0.17821269487955332</c:v>
                </c:pt>
                <c:pt idx="56">
                  <c:v>0.17142531911694067</c:v>
                </c:pt>
                <c:pt idx="57">
                  <c:v>0.18304463865833753</c:v>
                </c:pt>
                <c:pt idx="58">
                  <c:v>0.1716275819361166</c:v>
                </c:pt>
                <c:pt idx="59">
                  <c:v>0.17089946724850852</c:v>
                </c:pt>
                <c:pt idx="60">
                  <c:v>0.16677502075167974</c:v>
                </c:pt>
                <c:pt idx="61">
                  <c:v>0.16819223505134445</c:v>
                </c:pt>
                <c:pt idx="62">
                  <c:v>0.15585163553101547</c:v>
                </c:pt>
                <c:pt idx="63">
                  <c:v>0.16455082157219669</c:v>
                </c:pt>
                <c:pt idx="64">
                  <c:v>0.16451427718968711</c:v>
                </c:pt>
                <c:pt idx="65">
                  <c:v>0.15877478362977809</c:v>
                </c:pt>
                <c:pt idx="66">
                  <c:v>0.15789450280937611</c:v>
                </c:pt>
                <c:pt idx="67">
                  <c:v>0.16263906320745664</c:v>
                </c:pt>
                <c:pt idx="68">
                  <c:v>0.15427114243634502</c:v>
                </c:pt>
                <c:pt idx="69">
                  <c:v>0.15158549263266027</c:v>
                </c:pt>
                <c:pt idx="70">
                  <c:v>0.1521165221370307</c:v>
                </c:pt>
                <c:pt idx="71">
                  <c:v>0.15609274850356977</c:v>
                </c:pt>
                <c:pt idx="72">
                  <c:v>0.15352591151895287</c:v>
                </c:pt>
                <c:pt idx="73">
                  <c:v>0.15367695200658241</c:v>
                </c:pt>
                <c:pt idx="74">
                  <c:v>0.15079796789055269</c:v>
                </c:pt>
                <c:pt idx="75">
                  <c:v>0.15160891866214798</c:v>
                </c:pt>
              </c:numCache>
            </c:numRef>
          </c:val>
          <c:smooth val="0"/>
        </c:ser>
        <c:dLbls>
          <c:showLegendKey val="0"/>
          <c:showVal val="0"/>
          <c:showCatName val="0"/>
          <c:showSerName val="0"/>
          <c:showPercent val="0"/>
          <c:showBubbleSize val="0"/>
        </c:dLbls>
        <c:marker val="1"/>
        <c:smooth val="0"/>
        <c:axId val="134497024"/>
        <c:axId val="134498560"/>
      </c:lineChart>
      <c:dateAx>
        <c:axId val="134497024"/>
        <c:scaling>
          <c:orientation val="minMax"/>
        </c:scaling>
        <c:delete val="0"/>
        <c:axPos val="b"/>
        <c:numFmt formatCode="mm/yy" sourceLinked="0"/>
        <c:majorTickMark val="out"/>
        <c:minorTickMark val="none"/>
        <c:tickLblPos val="nextTo"/>
        <c:txPr>
          <a:bodyPr rot="-2700000" vert="horz"/>
          <a:lstStyle/>
          <a:p>
            <a:pPr>
              <a:defRPr sz="1400" b="1" i="0" u="none" strike="noStrike" baseline="0">
                <a:solidFill>
                  <a:srgbClr val="000000"/>
                </a:solidFill>
                <a:latin typeface="Arial"/>
                <a:ea typeface="Arial"/>
                <a:cs typeface="Arial"/>
              </a:defRPr>
            </a:pPr>
            <a:endParaRPr lang="he-IL"/>
          </a:p>
        </c:txPr>
        <c:crossAx val="134498560"/>
        <c:crosses val="autoZero"/>
        <c:auto val="0"/>
        <c:lblOffset val="100"/>
        <c:baseTimeUnit val="months"/>
        <c:majorUnit val="6"/>
        <c:majorTimeUnit val="months"/>
        <c:minorUnit val="3"/>
        <c:minorTimeUnit val="months"/>
      </c:dateAx>
      <c:valAx>
        <c:axId val="134498560"/>
        <c:scaling>
          <c:orientation val="minMax"/>
        </c:scaling>
        <c:delete val="0"/>
        <c:axPos val="l"/>
        <c:majorGridlines/>
        <c:numFmt formatCode="0%" sourceLinked="0"/>
        <c:majorTickMark val="out"/>
        <c:minorTickMark val="none"/>
        <c:tickLblPos val="nextTo"/>
        <c:txPr>
          <a:bodyPr rot="0" vert="horz"/>
          <a:lstStyle/>
          <a:p>
            <a:pPr>
              <a:defRPr sz="1400" b="1" i="0" u="none" strike="noStrike" baseline="0">
                <a:solidFill>
                  <a:srgbClr val="000000"/>
                </a:solidFill>
                <a:latin typeface="Arial"/>
                <a:ea typeface="Arial"/>
                <a:cs typeface="Arial"/>
              </a:defRPr>
            </a:pPr>
            <a:endParaRPr lang="he-IL"/>
          </a:p>
        </c:txPr>
        <c:crossAx val="134497024"/>
        <c:crosses val="autoZero"/>
        <c:crossBetween val="between"/>
      </c:valAx>
      <c:spPr>
        <a:noFill/>
        <a:ln w="25400">
          <a:noFill/>
        </a:ln>
      </c:spPr>
    </c:plotArea>
    <c:legend>
      <c:legendPos val="b"/>
      <c:layout>
        <c:manualLayout>
          <c:xMode val="edge"/>
          <c:yMode val="edge"/>
          <c:x val="6.3907793465644278E-2"/>
          <c:y val="0.89377448910813362"/>
          <c:w val="0.72258423289611218"/>
          <c:h val="9.6258767933989575E-2"/>
        </c:manualLayout>
      </c:layout>
      <c:overlay val="0"/>
      <c:spPr>
        <a:ln>
          <a:solidFill>
            <a:sysClr val="windowText" lastClr="000000"/>
          </a:solidFill>
        </a:ln>
      </c:spPr>
      <c:txPr>
        <a:bodyPr/>
        <a:lstStyle/>
        <a:p>
          <a:pPr>
            <a:defRPr sz="840" b="1" i="0" u="none" strike="noStrike" baseline="0">
              <a:solidFill>
                <a:srgbClr val="000000"/>
              </a:solidFill>
              <a:latin typeface="Arial"/>
              <a:ea typeface="Arial"/>
              <a:cs typeface="Arial"/>
            </a:defRPr>
          </a:pPr>
          <a:endParaRPr lang="he-IL"/>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1</a:t>
            </a:r>
            <a:r>
              <a:rPr lang="he-IL" sz="2000" b="1" i="0" u="none" strike="noStrike" baseline="0">
                <a:solidFill>
                  <a:srgbClr val="000000"/>
                </a:solidFill>
                <a:latin typeface="Arial"/>
                <a:cs typeface="Arial"/>
              </a:rPr>
              <a:t>: עודף הנכסים על ההתחייבויות (+) של המשק מול חו"ל</a:t>
            </a:r>
            <a:endParaRPr lang="he-IL" sz="1200" b="1" i="0" u="none" strike="noStrike" baseline="0">
              <a:solidFill>
                <a:srgbClr val="000000"/>
              </a:solidFill>
              <a:latin typeface="Arial"/>
              <a:cs typeface="Arial"/>
            </a:endParaRPr>
          </a:p>
          <a:p>
            <a:pPr>
              <a:defRPr sz="1025" b="0" i="0" u="none" strike="noStrike" baseline="0">
                <a:solidFill>
                  <a:srgbClr val="000000"/>
                </a:solidFill>
                <a:latin typeface="Arial"/>
                <a:ea typeface="Arial"/>
                <a:cs typeface="Arial"/>
              </a:defRPr>
            </a:pPr>
            <a:r>
              <a:rPr lang="he-IL" sz="1600" b="0" i="0" u="none" strike="noStrike" baseline="0">
                <a:solidFill>
                  <a:srgbClr val="000000"/>
                </a:solidFill>
                <a:latin typeface="Arial"/>
                <a:cs typeface="Arial"/>
              </a:rPr>
              <a:t>מיליארדי דולרים, 2003-2016</a:t>
            </a:r>
            <a:endParaRPr lang="he-IL"/>
          </a:p>
        </c:rich>
      </c:tx>
      <c:overlay val="1"/>
      <c:spPr>
        <a:noFill/>
        <a:ln w="25400">
          <a:noFill/>
        </a:ln>
      </c:spPr>
    </c:title>
    <c:autoTitleDeleted val="0"/>
    <c:plotArea>
      <c:layout>
        <c:manualLayout>
          <c:layoutTarget val="inner"/>
          <c:xMode val="edge"/>
          <c:yMode val="edge"/>
          <c:x val="7.7454683681781156E-2"/>
          <c:y val="0.14741921117326398"/>
          <c:w val="0.85694542492533265"/>
          <c:h val="0.63392899134214553"/>
        </c:manualLayout>
      </c:layout>
      <c:barChart>
        <c:barDir val="col"/>
        <c:grouping val="clustered"/>
        <c:varyColors val="0"/>
        <c:ser>
          <c:idx val="0"/>
          <c:order val="0"/>
          <c:tx>
            <c:strRef>
              <c:f>data1!$B$1</c:f>
              <c:strCache>
                <c:ptCount val="1"/>
                <c:pt idx="0">
                  <c:v>עודף הנכסים על ההתחייבויות - ציר ימני</c:v>
                </c:pt>
              </c:strCache>
            </c:strRef>
          </c:tx>
          <c:spPr>
            <a:solidFill>
              <a:srgbClr val="FF0000"/>
            </a:solidFill>
            <a:ln w="12700">
              <a:solidFill>
                <a:srgbClr val="FF0000"/>
              </a:solidFill>
              <a:prstDash val="solid"/>
            </a:ln>
          </c:spPr>
          <c:invertIfNegative val="0"/>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pt idx="51">
                  <c:v>42369</c:v>
                </c:pt>
                <c:pt idx="52">
                  <c:v>42460</c:v>
                </c:pt>
                <c:pt idx="53">
                  <c:v>42551</c:v>
                </c:pt>
                <c:pt idx="54">
                  <c:v>42643</c:v>
                </c:pt>
                <c:pt idx="55">
                  <c:v>42735</c:v>
                </c:pt>
              </c:numCache>
            </c:numRef>
          </c:cat>
          <c:val>
            <c:numRef>
              <c:f>data1!$B$22:$B$200</c:f>
              <c:numCache>
                <c:formatCode>_ * #,##0_ ;_ * \-#,##0_ ;_ * "-"??_ ;_ @_ </c:formatCode>
                <c:ptCount val="179"/>
                <c:pt idx="0">
                  <c:v>-22488.009999999995</c:v>
                </c:pt>
                <c:pt idx="1">
                  <c:v>-27696.367999999973</c:v>
                </c:pt>
                <c:pt idx="2">
                  <c:v>-27782.018000000011</c:v>
                </c:pt>
                <c:pt idx="3">
                  <c:v>-26935.261999999988</c:v>
                </c:pt>
                <c:pt idx="4">
                  <c:v>-26907.503000000012</c:v>
                </c:pt>
                <c:pt idx="5">
                  <c:v>-25984.367999999988</c:v>
                </c:pt>
                <c:pt idx="6">
                  <c:v>-21922.080999999991</c:v>
                </c:pt>
                <c:pt idx="7">
                  <c:v>-24202.044999999984</c:v>
                </c:pt>
                <c:pt idx="8">
                  <c:v>-22230.644999999975</c:v>
                </c:pt>
                <c:pt idx="9">
                  <c:v>-17067.111000000004</c:v>
                </c:pt>
                <c:pt idx="10">
                  <c:v>-18083.684999999983</c:v>
                </c:pt>
                <c:pt idx="11">
                  <c:v>-24650.148000000016</c:v>
                </c:pt>
                <c:pt idx="12">
                  <c:v>-18119.31700000001</c:v>
                </c:pt>
                <c:pt idx="13">
                  <c:v>-7418.9539999999979</c:v>
                </c:pt>
                <c:pt idx="14">
                  <c:v>-6675.497000000003</c:v>
                </c:pt>
                <c:pt idx="15">
                  <c:v>-5143.5729999999749</c:v>
                </c:pt>
                <c:pt idx="16">
                  <c:v>-3435.0139999999956</c:v>
                </c:pt>
                <c:pt idx="17">
                  <c:v>-3916.9700000000012</c:v>
                </c:pt>
                <c:pt idx="18">
                  <c:v>-6818.9890000000014</c:v>
                </c:pt>
                <c:pt idx="19">
                  <c:v>-6635.1490000000049</c:v>
                </c:pt>
                <c:pt idx="20">
                  <c:v>-2222.2480000000214</c:v>
                </c:pt>
                <c:pt idx="21">
                  <c:v>-6278.8150000000314</c:v>
                </c:pt>
                <c:pt idx="22">
                  <c:v>645.76199999998789</c:v>
                </c:pt>
                <c:pt idx="23">
                  <c:v>8694.4810000000289</c:v>
                </c:pt>
                <c:pt idx="24">
                  <c:v>9125.0250000000233</c:v>
                </c:pt>
                <c:pt idx="25">
                  <c:v>9029.4729999999981</c:v>
                </c:pt>
                <c:pt idx="26">
                  <c:v>10088.112000000023</c:v>
                </c:pt>
                <c:pt idx="27">
                  <c:v>6726.49099999998</c:v>
                </c:pt>
                <c:pt idx="28">
                  <c:v>4735.2879999999714</c:v>
                </c:pt>
                <c:pt idx="29">
                  <c:v>21376.883000000002</c:v>
                </c:pt>
                <c:pt idx="30">
                  <c:v>24168.541999999987</c:v>
                </c:pt>
                <c:pt idx="31">
                  <c:v>24251.90400000001</c:v>
                </c:pt>
                <c:pt idx="32">
                  <c:v>28008.250999999989</c:v>
                </c:pt>
                <c:pt idx="33">
                  <c:v>29223.934999999998</c:v>
                </c:pt>
                <c:pt idx="34">
                  <c:v>39091.456000000006</c:v>
                </c:pt>
                <c:pt idx="35">
                  <c:v>42214.676999999996</c:v>
                </c:pt>
                <c:pt idx="36">
                  <c:v>40569.841000000015</c:v>
                </c:pt>
                <c:pt idx="37">
                  <c:v>49584.048000000039</c:v>
                </c:pt>
                <c:pt idx="38">
                  <c:v>49471.362999999983</c:v>
                </c:pt>
                <c:pt idx="39">
                  <c:v>52770.186999999976</c:v>
                </c:pt>
                <c:pt idx="40">
                  <c:v>55462.892000000022</c:v>
                </c:pt>
                <c:pt idx="41">
                  <c:v>54812.757000000012</c:v>
                </c:pt>
                <c:pt idx="42">
                  <c:v>54939.199999999983</c:v>
                </c:pt>
                <c:pt idx="43">
                  <c:v>62589.197000000015</c:v>
                </c:pt>
                <c:pt idx="44">
                  <c:v>57949.834000000032</c:v>
                </c:pt>
                <c:pt idx="45">
                  <c:v>62662.316999999981</c:v>
                </c:pt>
                <c:pt idx="46">
                  <c:v>59589.851000000024</c:v>
                </c:pt>
                <c:pt idx="47">
                  <c:v>64742.894000000029</c:v>
                </c:pt>
                <c:pt idx="48">
                  <c:v>66196.852000000014</c:v>
                </c:pt>
                <c:pt idx="49">
                  <c:v>70903.873999999953</c:v>
                </c:pt>
                <c:pt idx="50">
                  <c:v>72654.728000000003</c:v>
                </c:pt>
                <c:pt idx="51">
                  <c:v>68537.761999999988</c:v>
                </c:pt>
                <c:pt idx="52">
                  <c:v>79718.319000000018</c:v>
                </c:pt>
                <c:pt idx="53">
                  <c:v>85065.272999999986</c:v>
                </c:pt>
                <c:pt idx="54">
                  <c:v>95297.933000000019</c:v>
                </c:pt>
                <c:pt idx="55">
                  <c:v>106068.87699999998</c:v>
                </c:pt>
              </c:numCache>
            </c:numRef>
          </c:val>
        </c:ser>
        <c:dLbls>
          <c:showLegendKey val="0"/>
          <c:showVal val="0"/>
          <c:showCatName val="0"/>
          <c:showSerName val="0"/>
          <c:showPercent val="0"/>
          <c:showBubbleSize val="0"/>
        </c:dLbls>
        <c:gapWidth val="150"/>
        <c:axId val="134646400"/>
        <c:axId val="134648192"/>
      </c:barChart>
      <c:lineChart>
        <c:grouping val="standard"/>
        <c:varyColors val="0"/>
        <c:ser>
          <c:idx val="1"/>
          <c:order val="1"/>
          <c:tx>
            <c:strRef>
              <c:f>data1!$C$1</c:f>
              <c:strCache>
                <c:ptCount val="1"/>
                <c:pt idx="0">
                  <c:v>התחייבויות ברוטו</c:v>
                </c:pt>
              </c:strCache>
            </c:strRef>
          </c:tx>
          <c:spPr>
            <a:ln w="38100">
              <a:solidFill>
                <a:srgbClr val="00CCFF"/>
              </a:solidFill>
              <a:prstDash val="solid"/>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pt idx="51">
                  <c:v>42369</c:v>
                </c:pt>
                <c:pt idx="52">
                  <c:v>42460</c:v>
                </c:pt>
                <c:pt idx="53">
                  <c:v>42551</c:v>
                </c:pt>
                <c:pt idx="54">
                  <c:v>42643</c:v>
                </c:pt>
                <c:pt idx="55">
                  <c:v>42735</c:v>
                </c:pt>
              </c:numCache>
            </c:numRef>
          </c:cat>
          <c:val>
            <c:numRef>
              <c:f>data1!$C$22:$C$200</c:f>
              <c:numCache>
                <c:formatCode>_ * #,##0_ ;_ * \-#,##0_ ;_ * "-"??_ ;_ @_ </c:formatCode>
                <c:ptCount val="179"/>
                <c:pt idx="0">
                  <c:v>102070.33500000001</c:v>
                </c:pt>
                <c:pt idx="1">
                  <c:v>109607.44599999998</c:v>
                </c:pt>
                <c:pt idx="2">
                  <c:v>111357.455</c:v>
                </c:pt>
                <c:pt idx="3">
                  <c:v>117381.647</c:v>
                </c:pt>
                <c:pt idx="4">
                  <c:v>124013.13900000001</c:v>
                </c:pt>
                <c:pt idx="5">
                  <c:v>125240.927</c:v>
                </c:pt>
                <c:pt idx="6">
                  <c:v>120816.97199999999</c:v>
                </c:pt>
                <c:pt idx="7">
                  <c:v>131247.62599999999</c:v>
                </c:pt>
                <c:pt idx="8">
                  <c:v>134349.85099999997</c:v>
                </c:pt>
                <c:pt idx="9">
                  <c:v>133392.576</c:v>
                </c:pt>
                <c:pt idx="10">
                  <c:v>137908.28399999999</c:v>
                </c:pt>
                <c:pt idx="11">
                  <c:v>147628.73000000001</c:v>
                </c:pt>
                <c:pt idx="12">
                  <c:v>158636.75599999999</c:v>
                </c:pt>
                <c:pt idx="13">
                  <c:v>151362.64600000001</c:v>
                </c:pt>
                <c:pt idx="14">
                  <c:v>159485.503</c:v>
                </c:pt>
                <c:pt idx="15">
                  <c:v>168974.38799999998</c:v>
                </c:pt>
                <c:pt idx="16">
                  <c:v>176759.58499999999</c:v>
                </c:pt>
                <c:pt idx="17">
                  <c:v>184254.86199999999</c:v>
                </c:pt>
                <c:pt idx="18">
                  <c:v>191586.11600000001</c:v>
                </c:pt>
                <c:pt idx="19">
                  <c:v>197368.75</c:v>
                </c:pt>
                <c:pt idx="20">
                  <c:v>195177.77100000001</c:v>
                </c:pt>
                <c:pt idx="21">
                  <c:v>201975.61800000002</c:v>
                </c:pt>
                <c:pt idx="22">
                  <c:v>191470.549</c:v>
                </c:pt>
                <c:pt idx="23">
                  <c:v>179279.49599999998</c:v>
                </c:pt>
                <c:pt idx="24">
                  <c:v>181055.85299999997</c:v>
                </c:pt>
                <c:pt idx="25">
                  <c:v>191166.19</c:v>
                </c:pt>
                <c:pt idx="26">
                  <c:v>203715.36099999998</c:v>
                </c:pt>
                <c:pt idx="27">
                  <c:v>213635.32</c:v>
                </c:pt>
                <c:pt idx="28">
                  <c:v>226090.03400000001</c:v>
                </c:pt>
                <c:pt idx="29">
                  <c:v>212010.80900000001</c:v>
                </c:pt>
                <c:pt idx="30">
                  <c:v>222725.932</c:v>
                </c:pt>
                <c:pt idx="31">
                  <c:v>236261.777</c:v>
                </c:pt>
                <c:pt idx="32">
                  <c:v>240934.13</c:v>
                </c:pt>
                <c:pt idx="33">
                  <c:v>243709.859</c:v>
                </c:pt>
                <c:pt idx="34">
                  <c:v>223658.321</c:v>
                </c:pt>
                <c:pt idx="35">
                  <c:v>223048.1</c:v>
                </c:pt>
                <c:pt idx="36">
                  <c:v>229661.18</c:v>
                </c:pt>
                <c:pt idx="37">
                  <c:v>217121.48199999999</c:v>
                </c:pt>
                <c:pt idx="38">
                  <c:v>222388.75700000001</c:v>
                </c:pt>
                <c:pt idx="39">
                  <c:v>223747.81</c:v>
                </c:pt>
                <c:pt idx="40">
                  <c:v>228455.079</c:v>
                </c:pt>
                <c:pt idx="41">
                  <c:v>234896.709</c:v>
                </c:pt>
                <c:pt idx="42">
                  <c:v>240029.78599999999</c:v>
                </c:pt>
                <c:pt idx="43">
                  <c:v>250314.19899999999</c:v>
                </c:pt>
                <c:pt idx="44">
                  <c:v>265380.55599999998</c:v>
                </c:pt>
                <c:pt idx="45">
                  <c:v>267242.19900000002</c:v>
                </c:pt>
                <c:pt idx="46">
                  <c:v>271278.09899999999</c:v>
                </c:pt>
                <c:pt idx="47">
                  <c:v>270605.00599999999</c:v>
                </c:pt>
                <c:pt idx="48">
                  <c:v>277545.13299999997</c:v>
                </c:pt>
                <c:pt idx="49">
                  <c:v>276316.20400000003</c:v>
                </c:pt>
                <c:pt idx="50">
                  <c:v>268398.228</c:v>
                </c:pt>
                <c:pt idx="51">
                  <c:v>284871.36499999999</c:v>
                </c:pt>
                <c:pt idx="52">
                  <c:v>279556.63699999999</c:v>
                </c:pt>
                <c:pt idx="53">
                  <c:v>275206.75</c:v>
                </c:pt>
                <c:pt idx="54">
                  <c:v>280672.43</c:v>
                </c:pt>
                <c:pt idx="55">
                  <c:v>275304.54100000003</c:v>
                </c:pt>
              </c:numCache>
            </c:numRef>
          </c:val>
          <c:smooth val="0"/>
        </c:ser>
        <c:ser>
          <c:idx val="2"/>
          <c:order val="2"/>
          <c:tx>
            <c:strRef>
              <c:f>data1!$D$1</c:f>
              <c:strCache>
                <c:ptCount val="1"/>
                <c:pt idx="0">
                  <c:v>נכסים ברוטו</c:v>
                </c:pt>
              </c:strCache>
            </c:strRef>
          </c:tx>
          <c:spPr>
            <a:ln w="38100">
              <a:solidFill>
                <a:srgbClr val="00FF00"/>
              </a:solidFill>
              <a:prstDash val="solid"/>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pt idx="51">
                  <c:v>42369</c:v>
                </c:pt>
                <c:pt idx="52">
                  <c:v>42460</c:v>
                </c:pt>
                <c:pt idx="53">
                  <c:v>42551</c:v>
                </c:pt>
                <c:pt idx="54">
                  <c:v>42643</c:v>
                </c:pt>
                <c:pt idx="55">
                  <c:v>42735</c:v>
                </c:pt>
              </c:numCache>
            </c:numRef>
          </c:cat>
          <c:val>
            <c:numRef>
              <c:f>data1!$D$22:$D$200</c:f>
              <c:numCache>
                <c:formatCode>_ * #,##0_ ;_ * \-#,##0_ ;_ * "-"??_ ;_ @_ </c:formatCode>
                <c:ptCount val="179"/>
                <c:pt idx="0">
                  <c:v>79582.325000000012</c:v>
                </c:pt>
                <c:pt idx="1">
                  <c:v>81911.078000000009</c:v>
                </c:pt>
                <c:pt idx="2">
                  <c:v>83575.436999999991</c:v>
                </c:pt>
                <c:pt idx="3">
                  <c:v>90446.385000000009</c:v>
                </c:pt>
                <c:pt idx="4">
                  <c:v>97105.635999999999</c:v>
                </c:pt>
                <c:pt idx="5">
                  <c:v>99256.559000000008</c:v>
                </c:pt>
                <c:pt idx="6">
                  <c:v>98894.891000000003</c:v>
                </c:pt>
                <c:pt idx="7">
                  <c:v>107045.58100000001</c:v>
                </c:pt>
                <c:pt idx="8">
                  <c:v>112119.20599999999</c:v>
                </c:pt>
                <c:pt idx="9">
                  <c:v>116325.465</c:v>
                </c:pt>
                <c:pt idx="10">
                  <c:v>119824.599</c:v>
                </c:pt>
                <c:pt idx="11">
                  <c:v>122978.58199999999</c:v>
                </c:pt>
                <c:pt idx="12">
                  <c:v>140517.43899999998</c:v>
                </c:pt>
                <c:pt idx="13">
                  <c:v>143943.69200000001</c:v>
                </c:pt>
                <c:pt idx="14">
                  <c:v>152810.00599999999</c:v>
                </c:pt>
                <c:pt idx="15">
                  <c:v>163830.815</c:v>
                </c:pt>
                <c:pt idx="16">
                  <c:v>173324.571</c:v>
                </c:pt>
                <c:pt idx="17">
                  <c:v>180337.89199999999</c:v>
                </c:pt>
                <c:pt idx="18">
                  <c:v>184767.12700000001</c:v>
                </c:pt>
                <c:pt idx="19">
                  <c:v>190733.601</c:v>
                </c:pt>
                <c:pt idx="20">
                  <c:v>192955.52299999999</c:v>
                </c:pt>
                <c:pt idx="21">
                  <c:v>195696.80299999999</c:v>
                </c:pt>
                <c:pt idx="22">
                  <c:v>192116.31099999999</c:v>
                </c:pt>
                <c:pt idx="23">
                  <c:v>187973.97700000001</c:v>
                </c:pt>
                <c:pt idx="24">
                  <c:v>190180.878</c:v>
                </c:pt>
                <c:pt idx="25">
                  <c:v>200195.663</c:v>
                </c:pt>
                <c:pt idx="26">
                  <c:v>213803.473</c:v>
                </c:pt>
                <c:pt idx="27">
                  <c:v>220361.81099999999</c:v>
                </c:pt>
                <c:pt idx="28">
                  <c:v>230825.32199999999</c:v>
                </c:pt>
                <c:pt idx="29">
                  <c:v>233387.69200000001</c:v>
                </c:pt>
                <c:pt idx="30">
                  <c:v>246894.47399999999</c:v>
                </c:pt>
                <c:pt idx="31">
                  <c:v>260513.68100000001</c:v>
                </c:pt>
                <c:pt idx="32">
                  <c:v>268942.38099999999</c:v>
                </c:pt>
                <c:pt idx="33">
                  <c:v>272933.79399999999</c:v>
                </c:pt>
                <c:pt idx="34">
                  <c:v>262749.777</c:v>
                </c:pt>
                <c:pt idx="35">
                  <c:v>265262.777</c:v>
                </c:pt>
                <c:pt idx="36">
                  <c:v>270231.02100000001</c:v>
                </c:pt>
                <c:pt idx="37">
                  <c:v>266705.53000000003</c:v>
                </c:pt>
                <c:pt idx="38">
                  <c:v>271860.12</c:v>
                </c:pt>
                <c:pt idx="39">
                  <c:v>276517.99699999997</c:v>
                </c:pt>
                <c:pt idx="40">
                  <c:v>283917.97100000002</c:v>
                </c:pt>
                <c:pt idx="41">
                  <c:v>289709.46600000001</c:v>
                </c:pt>
                <c:pt idx="42">
                  <c:v>294968.98599999998</c:v>
                </c:pt>
                <c:pt idx="43">
                  <c:v>312903.39600000001</c:v>
                </c:pt>
                <c:pt idx="44">
                  <c:v>323330.39</c:v>
                </c:pt>
                <c:pt idx="45">
                  <c:v>329904.516</c:v>
                </c:pt>
                <c:pt idx="46">
                  <c:v>330867.95</c:v>
                </c:pt>
                <c:pt idx="47">
                  <c:v>335347.90000000002</c:v>
                </c:pt>
                <c:pt idx="48">
                  <c:v>343741.98499999999</c:v>
                </c:pt>
                <c:pt idx="49">
                  <c:v>347220.07799999998</c:v>
                </c:pt>
                <c:pt idx="50">
                  <c:v>341052.95600000001</c:v>
                </c:pt>
                <c:pt idx="51">
                  <c:v>353409.12699999998</c:v>
                </c:pt>
                <c:pt idx="52">
                  <c:v>359274.95600000001</c:v>
                </c:pt>
                <c:pt idx="53">
                  <c:v>360272.02299999999</c:v>
                </c:pt>
                <c:pt idx="54">
                  <c:v>375970.36300000001</c:v>
                </c:pt>
                <c:pt idx="55">
                  <c:v>381373.41800000001</c:v>
                </c:pt>
              </c:numCache>
            </c:numRef>
          </c:val>
          <c:smooth val="0"/>
        </c:ser>
        <c:dLbls>
          <c:showLegendKey val="0"/>
          <c:showVal val="0"/>
          <c:showCatName val="0"/>
          <c:showSerName val="0"/>
          <c:showPercent val="0"/>
          <c:showBubbleSize val="0"/>
        </c:dLbls>
        <c:marker val="1"/>
        <c:smooth val="0"/>
        <c:axId val="134626304"/>
        <c:axId val="134644480"/>
      </c:lineChart>
      <c:dateAx>
        <c:axId val="134626304"/>
        <c:scaling>
          <c:orientation val="minMax"/>
        </c:scaling>
        <c:delete val="0"/>
        <c:axPos val="b"/>
        <c:numFmt formatCode="mm/yy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34644480"/>
        <c:crosses val="autoZero"/>
        <c:auto val="0"/>
        <c:lblOffset val="100"/>
        <c:baseTimeUnit val="months"/>
        <c:majorUnit val="6"/>
        <c:majorTimeUnit val="months"/>
        <c:minorUnit val="1"/>
        <c:minorTimeUnit val="months"/>
      </c:dateAx>
      <c:valAx>
        <c:axId val="134644480"/>
        <c:scaling>
          <c:orientation val="minMax"/>
          <c:max val="380000"/>
          <c:min val="60000"/>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34626304"/>
        <c:crosses val="autoZero"/>
        <c:crossBetween val="between"/>
        <c:majorUnit val="30000"/>
        <c:dispUnits>
          <c:builtInUnit val="thousands"/>
        </c:dispUnits>
      </c:valAx>
      <c:dateAx>
        <c:axId val="134646400"/>
        <c:scaling>
          <c:orientation val="minMax"/>
        </c:scaling>
        <c:delete val="1"/>
        <c:axPos val="b"/>
        <c:numFmt formatCode="m/d/yyyy" sourceLinked="1"/>
        <c:majorTickMark val="out"/>
        <c:minorTickMark val="none"/>
        <c:tickLblPos val="nextTo"/>
        <c:crossAx val="134648192"/>
        <c:crossesAt val="0"/>
        <c:auto val="1"/>
        <c:lblOffset val="100"/>
        <c:baseTimeUnit val="months"/>
      </c:dateAx>
      <c:valAx>
        <c:axId val="134648192"/>
        <c:scaling>
          <c:orientation val="minMax"/>
          <c:min val="-30000"/>
        </c:scaling>
        <c:delete val="0"/>
        <c:axPos val="r"/>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34646400"/>
        <c:crosses val="max"/>
        <c:crossBetween val="between"/>
        <c:dispUnits>
          <c:builtInUnit val="thousands"/>
          <c:dispUnitsLbl>
            <c:txPr>
              <a:bodyPr rot="-5400000" vert="horz"/>
              <a:lstStyle/>
              <a:p>
                <a:pPr algn="ctr">
                  <a:defRPr sz="1025" b="0" i="0" u="none" strike="noStrike" baseline="0">
                    <a:solidFill>
                      <a:srgbClr val="000000"/>
                    </a:solidFill>
                    <a:latin typeface="Arial"/>
                    <a:ea typeface="Arial"/>
                    <a:cs typeface="Arial"/>
                  </a:defRPr>
                </a:pPr>
                <a:endParaRPr lang="he-IL"/>
              </a:p>
            </c:txPr>
          </c:dispUnitsLbl>
        </c:dispUnits>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84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he-I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codeName="תרשים7"/>
  <sheetViews>
    <sheetView tabSelected="1" zoomScale="75"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תרשים16"/>
  <sheetViews>
    <sheetView zoomScale="75"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codeName="תרשים6"/>
  <sheetViews>
    <sheetView zoomScale="75"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תרשים2"/>
  <sheetViews>
    <sheetView zoomScale="74"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תרשים4"/>
  <sheetViews>
    <sheetView zoomScale="7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94800" cy="5613400"/>
    <xdr:graphicFrame macro="">
      <xdr:nvGraphicFramePr>
        <xdr:cNvPr id="2" name="תרשים 1" descr="תרשים 5: החוב החיצוני נטו" title="תרשים 5: החוב החיצוני נטו"/>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0.34125</cdr:x>
      <cdr:y>0.94475</cdr:y>
    </cdr:from>
    <cdr:to>
      <cdr:x>0.98975</cdr:x>
      <cdr:y>1</cdr:y>
    </cdr:to>
    <cdr:sp macro="" textlink="">
      <cdr:nvSpPr>
        <cdr:cNvPr id="8193" name="Text Box 1"/>
        <cdr:cNvSpPr txBox="1">
          <a:spLocks xmlns:a="http://schemas.openxmlformats.org/drawingml/2006/main" noChangeArrowheads="1"/>
        </cdr:cNvSpPr>
      </cdr:nvSpPr>
      <cdr:spPr bwMode="auto">
        <a:xfrm xmlns:a="http://schemas.openxmlformats.org/drawingml/2006/main">
          <a:off x="3143143" y="5305044"/>
          <a:ext cx="5973123" cy="3147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91440" tIns="45720" rIns="91440" bIns="45720" anchor="t" upright="1"/>
        <a:lstStyle xmlns:a="http://schemas.openxmlformats.org/drawingml/2006/main"/>
        <a:p xmlns:a="http://schemas.openxmlformats.org/drawingml/2006/main">
          <a:pPr algn="r" rtl="1">
            <a:lnSpc>
              <a:spcPts val="1300"/>
            </a:lnSpc>
            <a:defRPr sz="1000"/>
          </a:pPr>
          <a:r>
            <a:rPr lang="he-IL" sz="1200" b="1" i="0" u="none" strike="noStrike" baseline="0">
              <a:solidFill>
                <a:srgbClr val="000000"/>
              </a:solidFill>
              <a:latin typeface="Arial"/>
              <a:cs typeface="Arial"/>
            </a:rPr>
            <a:t>*חוב חיצוני נטו : החוב החיצוני בניכוי נכסי המשק בחו"ל במכשירי חוב (ללא הון מניות).</a:t>
          </a:r>
        </a:p>
        <a:p xmlns:a="http://schemas.openxmlformats.org/drawingml/2006/main">
          <a:pPr algn="r" rtl="1">
            <a:lnSpc>
              <a:spcPts val="1100"/>
            </a:lnSpc>
            <a:defRPr sz="1000"/>
          </a:pPr>
          <a:endParaRPr lang="he-IL"/>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4: יחס החוב החיצוני ברוטו לתוצר" title="תרשים 4: יחס החוב החיצוני ברוטו לתוצר"/>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3: שווי תיק ני&quot;ע של תושבי חוץ בבורסה בתל-אביב&#10;" title="תרשים 3: שווי תיק ני&quot;ע של תושבי חוץ בבורסה בתל-אביב"/>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3311" cy="6075405"/>
    <xdr:graphicFrame macro="">
      <xdr:nvGraphicFramePr>
        <xdr:cNvPr id="2" name="תרשים 1" descr="תרשים 2: הרכב תיק הנכסים של תושבי ישראל בחו&quot;ל" title="תרשים 2: הרכב תיק הנכסים של תושבי ישראל בחו&quot;ל"/>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0.7262</cdr:x>
      <cdr:y>0.91468</cdr:y>
    </cdr:from>
    <cdr:to>
      <cdr:x>0.99004</cdr:x>
      <cdr:y>0.97043</cdr:y>
    </cdr:to>
    <cdr:sp macro="" textlink="">
      <cdr:nvSpPr>
        <cdr:cNvPr id="2" name="Text Box 1"/>
        <cdr:cNvSpPr txBox="1">
          <a:spLocks xmlns:a="http://schemas.openxmlformats.org/drawingml/2006/main" noChangeArrowheads="1"/>
        </cdr:cNvSpPr>
      </cdr:nvSpPr>
      <cdr:spPr bwMode="auto">
        <a:xfrm xmlns:a="http://schemas.openxmlformats.org/drawingml/2006/main">
          <a:off x="6748806" y="5557045"/>
          <a:ext cx="2451947" cy="3387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91440" tIns="45720" rIns="91440" bIns="4572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defRPr sz="1000"/>
          </a:pPr>
          <a:r>
            <a:rPr lang="he-IL" sz="1400" b="0" i="0" u="none" strike="noStrike" baseline="0">
              <a:solidFill>
                <a:srgbClr val="000000"/>
              </a:solidFill>
              <a:latin typeface="Arial"/>
              <a:cs typeface="Arial"/>
            </a:rPr>
            <a:t>*לא כולל נכסי רזרבה.</a:t>
          </a:r>
        </a:p>
        <a:p xmlns:a="http://schemas.openxmlformats.org/drawingml/2006/main">
          <a:pPr algn="r" rtl="1">
            <a:defRPr sz="1000"/>
          </a:pPr>
          <a:endParaRPr lang="he-IL"/>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1: עודף הנכסים על ההתחייבויות (+) של המשק מול חו&quot;ל&#10;" title="תרשים 1: עודף הנכסים על ההתחייבויות (+) של המשק מול חו&quot;ל"/>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IRSUM\L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Amir\&#1506;&#1491;&#1499;&#1493;&#1503;%20&#1500;&#1493;&#1495;&#1493;&#1514;%20&#1491;&#1507;%20&#1513;&#1493;&#1511;%20&#1502;&#1496;&#1495;\&#1511;&#1504;&#1497;&#1493;&#1514;-&#1493;&#1502;&#1499;&#1497;&#1512;&#1493;&#1514;_&#1508;&#1497;&#1497;&#1500;&#1493;&#149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IRSUM\L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z50l\Local%20Settings\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tables/table1.xml><?xml version="1.0" encoding="utf-8"?>
<table xmlns="http://schemas.openxmlformats.org/spreadsheetml/2006/main" id="7" name="טבלה7" displayName="טבלה7" ref="B4:O25" totalsRowShown="0" headerRowDxfId="61" dataDxfId="59" headerRowBorderDxfId="60" tableBorderDxfId="58" totalsRowBorderDxfId="57">
  <tableColumns count="14">
    <tableColumn id="1" name="תאריך ותיאור" dataDxfId="56"/>
    <tableColumn id="2" name="31.12.15 יתרות (מיליארדי $)" dataDxfId="55"/>
    <tableColumn id="3" name="30.09.16 יתרות (מיליארדי $)" dataDxfId="54"/>
    <tableColumn id="4" name="31.12.16 יתרות (מיליארדי $)2" dataDxfId="53"/>
    <tableColumn id="5" name="מתחילת השנה - שינוי  תנועות בסכומים (מיליארדי $)" dataDxfId="52"/>
    <tableColumn id="6" name="מתחילת השנה -  השינוי בהפרשי מחיר בסכומים (מיליארדי $)" dataDxfId="51"/>
    <tableColumn id="7" name="מתחילת השנה - השינוי הפרשי שערים והתאמות אחרות בסכומים (מיליארדי $)" dataDxfId="50"/>
    <tableColumn id="8" name="רביע רביעי של 2016 שינוי בתנועות בסכומים (מיליארדי $)" dataDxfId="49"/>
    <tableColumn id="9" name="רביע רביעי של 2016 השינוי בהפרשי מחיר בסכומים (מיליארדי $)" dataDxfId="48"/>
    <tableColumn id="10" name="רביע רביעי של 2016 השינוי בהפרשי שערים והתאמות אחרות בסכומים (מיליארדי $)" dataDxfId="47"/>
    <tableColumn id="11" name="מתחילת השנה - שיעור השינוי (%) ביתרות" dataDxfId="46"/>
    <tableColumn id="12" name="מתחילת השנה - שיעור השינוי (%) במחירים" dataDxfId="45"/>
    <tableColumn id="13" name="רביע רביעי של 2016 שיעור השינוי (%) ביתרות" dataDxfId="44"/>
    <tableColumn id="14" name="רביע רביעי של 2016 שיעור השינוי (%) במחירים" dataDxfId="43"/>
  </tableColumns>
  <tableStyleInfo showFirstColumn="0" showLastColumn="0" showRowStripes="1" showColumnStripes="0"/>
  <extLst>
    <ext xmlns:x14="http://schemas.microsoft.com/office/spreadsheetml/2009/9/main" uri="{504A1905-F514-4f6f-8877-14C23A59335A}">
      <x14:table altText="טבלת סך כל נכסי המשק" altTextSummary="טבלת סך כל נכסי המשק"/>
    </ext>
  </extLst>
</table>
</file>

<file path=xl/tables/table2.xml><?xml version="1.0" encoding="utf-8"?>
<table xmlns="http://schemas.openxmlformats.org/spreadsheetml/2006/main" id="2" name="טבלה2" displayName="טבלה2" ref="A1:D43" totalsRowShown="0" headerRowDxfId="42" dataDxfId="40" headerRowBorderDxfId="41" tableBorderDxfId="39" totalsRowBorderDxfId="38">
  <tableColumns count="4">
    <tableColumn id="1" name="מיליארדי דולרים" dataDxfId="37"/>
    <tableColumn id="2" name="החוב החיצוני ברוטו " dataDxfId="36"/>
    <tableColumn id="3" name="סך נכסי החוב בחו&quot;ל" dataDxfId="35"/>
    <tableColumn id="4" name="החוב החיצוני נטו" dataDxfId="34"/>
  </tableColumns>
  <tableStyleInfo showFirstColumn="0" showLastColumn="0" showRowStripes="1" showColumnStripes="0"/>
  <extLst>
    <ext xmlns:x14="http://schemas.microsoft.com/office/spreadsheetml/2009/9/main" uri="{504A1905-F514-4f6f-8877-14C23A59335A}">
      <x14:table altText="נתונים עבור תרשים 5: החוב החיצוני נטו" altTextSummary="נתונים עבור תרשים 5: החוב החיצוני נטו"/>
    </ext>
  </extLst>
</table>
</file>

<file path=xl/tables/table3.xml><?xml version="1.0" encoding="utf-8"?>
<table xmlns="http://schemas.openxmlformats.org/spreadsheetml/2006/main" id="3" name="טבלה3" displayName="טבלה3" ref="A1:B65" totalsRowShown="0" headerRowDxfId="33" headerRowBorderDxfId="32" tableBorderDxfId="31" totalsRowBorderDxfId="30">
  <tableColumns count="2">
    <tableColumn id="1" name="עמודה1" dataDxfId="29"/>
    <tableColumn id="2" name="יחס חוב חיצוני לתמ&quot;ג" dataDxfId="28" dataCellStyle="Percent"/>
  </tableColumns>
  <tableStyleInfo showFirstColumn="0" showLastColumn="0" showRowStripes="1" showColumnStripes="0"/>
  <extLst>
    <ext xmlns:x14="http://schemas.microsoft.com/office/spreadsheetml/2009/9/main" uri="{504A1905-F514-4f6f-8877-14C23A59335A}">
      <x14:table altText="נתונים עבור תרשים 4: יחס החוב החיצוני ברוטו לתוצר" altTextSummary="נתונים עבור תרשים 4: יחס החוב החיצוני ברוטו לתוצר"/>
    </ext>
  </extLst>
</table>
</file>

<file path=xl/tables/table4.xml><?xml version="1.0" encoding="utf-8"?>
<table xmlns="http://schemas.openxmlformats.org/spreadsheetml/2006/main" id="4" name="טבלה4" displayName="טבלה4" ref="A1:D81" totalsRowShown="0" headerRowDxfId="27" dataDxfId="25" headerRowBorderDxfId="26" tableBorderDxfId="24" totalsRowBorderDxfId="23">
  <tableColumns count="4">
    <tableColumn id="1" name="מיליארדי דולרים" dataDxfId="22"/>
    <tableColumn id="2" name="מניות בעלי עניין" dataDxfId="21"/>
    <tableColumn id="3" name="מניות וקרנות נאמנות - פיננסי" dataDxfId="20"/>
    <tableColumn id="4" name="אג&quot;ח" dataDxfId="19"/>
  </tableColumns>
  <tableStyleInfo showFirstColumn="0" showLastColumn="0" showRowStripes="1" showColumnStripes="0"/>
  <extLst>
    <ext xmlns:x14="http://schemas.microsoft.com/office/spreadsheetml/2009/9/main" uri="{504A1905-F514-4f6f-8877-14C23A59335A}">
      <x14:table altText="נתונים עבור תרשים 3: שווי תיק ני&quot;ע של תושבי חוץ בבורסה בתל-אביב" altTextSummary="נתונים עבור תרשים 3: שווי תיק ני&quot;ע של תושבי חוץ בבורסה בתל-אביב"/>
    </ext>
  </extLst>
</table>
</file>

<file path=xl/tables/table5.xml><?xml version="1.0" encoding="utf-8"?>
<table xmlns="http://schemas.openxmlformats.org/spreadsheetml/2006/main" id="5" name="טבלה5" displayName="טבלה5" ref="A1:F77" totalsRowShown="0" headerRowDxfId="18" dataDxfId="16" headerRowBorderDxfId="17" tableBorderDxfId="15" totalsRowBorderDxfId="14" dataCellStyle="Percent">
  <tableColumns count="6">
    <tableColumn id="1" name="עמודה1" dataDxfId="13"/>
    <tableColumn id="2" name="השקעות ישירות" dataDxfId="12" dataCellStyle="Percent"/>
    <tableColumn id="3" name="השקעות במניות פיננסיות" dataDxfId="11" dataCellStyle="Percent"/>
    <tableColumn id="4" name="השקעות באג&quot;ח" dataDxfId="10" dataCellStyle="Percent"/>
    <tableColumn id="5" name="פיקדונות בבנקים" dataDxfId="9" dataCellStyle="Percent"/>
    <tableColumn id="6" name="אשראי ואחר" dataDxfId="8" dataCellStyle="Percent"/>
  </tableColumns>
  <tableStyleInfo showFirstColumn="0" showLastColumn="0" showRowStripes="1" showColumnStripes="0"/>
  <extLst>
    <ext xmlns:x14="http://schemas.microsoft.com/office/spreadsheetml/2009/9/main" uri="{504A1905-F514-4f6f-8877-14C23A59335A}">
      <x14:table altText="נתונים עבור תרשים 2: הרכב תיק הנכסים של תושבי ישראל בחו&quot;ל" altTextSummary="נתונים עבור תרשים 2: הרכב תיק הנכסים של תושבי ישראל בחו&quot;ל"/>
    </ext>
  </extLst>
</table>
</file>

<file path=xl/tables/table6.xml><?xml version="1.0" encoding="utf-8"?>
<table xmlns="http://schemas.openxmlformats.org/spreadsheetml/2006/main" id="6" name="טבלה6" displayName="טבלה6" ref="A1:D77" totalsRowShown="0" headerRowDxfId="7" headerRowBorderDxfId="6" tableBorderDxfId="5" totalsRowBorderDxfId="4">
  <tableColumns count="4">
    <tableColumn id="1" name="מיליוני דולרים" dataDxfId="3"/>
    <tableColumn id="2" name="עודף הנכסים על ההתחייבויות - ציר ימני" dataDxfId="2" dataCellStyle="Comma"/>
    <tableColumn id="3" name="התחייבויות ברוטו" dataDxfId="1" dataCellStyle="Comma"/>
    <tableColumn id="4" name="נכסים ברוטו" dataDxfId="0" dataCellStyle="Comma"/>
  </tableColumns>
  <tableStyleInfo showFirstColumn="0" showLastColumn="0" showRowStripes="1" showColumnStripes="0"/>
  <extLst>
    <ext xmlns:x14="http://schemas.microsoft.com/office/spreadsheetml/2009/9/main" uri="{504A1905-F514-4f6f-8877-14C23A59335A}">
      <x14:table altText="נתונים עבור תרשים 1: עודף הנכסים על ההתחייבויות (+) של המשק מול חו&quot;ל" altTextSummary="נתונים עבור תרשים 1: עודף הנכסים על ההתחייבויות (+) של המשק מול חו&quot;ל"/>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B2:Z31"/>
  <sheetViews>
    <sheetView showZeros="0" rightToLeft="1" topLeftCell="A4" zoomScale="85" zoomScaleNormal="85" workbookViewId="0">
      <selection activeCell="G34" sqref="G34"/>
    </sheetView>
  </sheetViews>
  <sheetFormatPr defaultRowHeight="12.75"/>
  <cols>
    <col min="1" max="1" width="3.7109375" customWidth="1"/>
    <col min="2" max="2" width="27.28515625" bestFit="1" customWidth="1"/>
    <col min="3" max="3" width="13" customWidth="1"/>
    <col min="4" max="4" width="12.85546875" customWidth="1"/>
    <col min="5" max="5" width="12.42578125" customWidth="1"/>
    <col min="6" max="6" width="13.28515625" customWidth="1"/>
    <col min="7" max="7" width="12.5703125" customWidth="1"/>
    <col min="8" max="8" width="13" customWidth="1"/>
    <col min="9" max="9" width="14.5703125" customWidth="1"/>
    <col min="10" max="10" width="15.140625" customWidth="1"/>
    <col min="11" max="11" width="21.42578125" customWidth="1"/>
    <col min="12" max="12" width="9.42578125" customWidth="1"/>
    <col min="13" max="13" width="13.5703125" customWidth="1"/>
    <col min="14" max="14" width="15.28515625" customWidth="1"/>
    <col min="15" max="15" width="13.5703125" customWidth="1"/>
  </cols>
  <sheetData>
    <row r="2" spans="2:26">
      <c r="C2" s="15"/>
    </row>
    <row r="3" spans="2:26">
      <c r="B3" s="8"/>
    </row>
    <row r="4" spans="2:26" ht="141.75">
      <c r="B4" s="60" t="s">
        <v>35</v>
      </c>
      <c r="C4" s="59" t="s">
        <v>34</v>
      </c>
      <c r="D4" s="19" t="s">
        <v>41</v>
      </c>
      <c r="E4" s="19" t="s">
        <v>42</v>
      </c>
      <c r="F4" s="19" t="s">
        <v>38</v>
      </c>
      <c r="G4" s="19" t="s">
        <v>36</v>
      </c>
      <c r="H4" s="19" t="s">
        <v>37</v>
      </c>
      <c r="I4" s="19" t="s">
        <v>43</v>
      </c>
      <c r="J4" s="19" t="s">
        <v>44</v>
      </c>
      <c r="K4" s="19" t="s">
        <v>45</v>
      </c>
      <c r="L4" s="19" t="s">
        <v>39</v>
      </c>
      <c r="M4" s="19" t="s">
        <v>40</v>
      </c>
      <c r="N4" s="19" t="s">
        <v>46</v>
      </c>
      <c r="O4" s="20" t="s">
        <v>47</v>
      </c>
      <c r="Q4" s="8"/>
      <c r="R4" s="8"/>
      <c r="S4" s="8"/>
      <c r="T4" s="8"/>
      <c r="U4" s="8"/>
      <c r="V4" s="8"/>
      <c r="W4" s="8"/>
      <c r="X4" s="8"/>
      <c r="Y4" s="8"/>
      <c r="Z4" s="8"/>
    </row>
    <row r="5" spans="2:26" s="8" customFormat="1" ht="15.75">
      <c r="B5" s="21" t="s">
        <v>15</v>
      </c>
      <c r="C5" s="22">
        <v>353.40912699999996</v>
      </c>
      <c r="D5" s="22">
        <v>375.97036300000002</v>
      </c>
      <c r="E5" s="22">
        <v>381.37341800000002</v>
      </c>
      <c r="F5" s="22">
        <v>25.109417999999998</v>
      </c>
      <c r="G5" s="22">
        <v>5.912052000000001</v>
      </c>
      <c r="H5" s="22">
        <v>-8.4602339999999572</v>
      </c>
      <c r="I5" s="22">
        <v>7.0498439999999984</v>
      </c>
      <c r="J5" s="22">
        <v>1.3031210000000002</v>
      </c>
      <c r="K5" s="22">
        <v>-2.9499099999999885</v>
      </c>
      <c r="L5" s="22">
        <v>7.9127246195880021</v>
      </c>
      <c r="M5" s="22">
        <v>1.6728634175879677</v>
      </c>
      <c r="N5" s="22">
        <v>1.4370959872706757</v>
      </c>
      <c r="O5" s="22">
        <v>0.34660205384327064</v>
      </c>
    </row>
    <row r="6" spans="2:26" s="8" customFormat="1" ht="15">
      <c r="B6" s="24" t="s">
        <v>32</v>
      </c>
      <c r="C6" s="25">
        <v>207.70775000000003</v>
      </c>
      <c r="D6" s="25">
        <v>216.689741</v>
      </c>
      <c r="E6" s="25">
        <v>220.32701900000001</v>
      </c>
      <c r="F6" s="25">
        <v>12.559609</v>
      </c>
      <c r="G6" s="25">
        <v>2.4402119999999994</v>
      </c>
      <c r="H6" s="25">
        <v>-6.017830000000032</v>
      </c>
      <c r="I6" s="25">
        <v>6.3072939999999997</v>
      </c>
      <c r="J6" s="25">
        <v>-0.24617500000000003</v>
      </c>
      <c r="K6" s="25">
        <v>-2.4238410000000101</v>
      </c>
      <c r="L6" s="25">
        <v>6.0754926092069113</v>
      </c>
      <c r="M6" s="25">
        <v>1.1748295381371179</v>
      </c>
      <c r="N6" s="25">
        <v>1.6785649303074257</v>
      </c>
      <c r="O6" s="25">
        <v>-0.11360713195923754</v>
      </c>
    </row>
    <row r="7" spans="2:26" s="8" customFormat="1" ht="15.75">
      <c r="B7" s="21" t="s">
        <v>16</v>
      </c>
      <c r="C7" s="25"/>
      <c r="D7" s="25"/>
      <c r="E7" s="25"/>
      <c r="F7" s="25"/>
      <c r="G7" s="25"/>
      <c r="H7" s="25">
        <v>0</v>
      </c>
      <c r="I7" s="25">
        <v>0</v>
      </c>
      <c r="J7" s="25">
        <v>0</v>
      </c>
      <c r="K7" s="25">
        <v>0</v>
      </c>
      <c r="L7" s="25"/>
      <c r="M7" s="25"/>
      <c r="N7" s="25"/>
      <c r="O7" s="26"/>
    </row>
    <row r="8" spans="2:26" s="8" customFormat="1" ht="15">
      <c r="B8" s="24" t="s">
        <v>17</v>
      </c>
      <c r="C8" s="25">
        <v>89.385311000000002</v>
      </c>
      <c r="D8" s="25">
        <v>100.538706</v>
      </c>
      <c r="E8" s="25">
        <v>102.05386499999999</v>
      </c>
      <c r="F8" s="25">
        <v>12.500731999999998</v>
      </c>
      <c r="G8" s="25">
        <v>0.73763699999999999</v>
      </c>
      <c r="H8" s="25">
        <v>-2.0849740000000025</v>
      </c>
      <c r="I8" s="25">
        <v>1.472953</v>
      </c>
      <c r="J8" s="25">
        <v>0.32508199999999998</v>
      </c>
      <c r="K8" s="25">
        <v>-0.28287600000001589</v>
      </c>
      <c r="L8" s="25">
        <v>14.172970769212839</v>
      </c>
      <c r="M8" s="25">
        <v>0.82523290655664894</v>
      </c>
      <c r="N8" s="25">
        <v>1.5070404824983377</v>
      </c>
      <c r="O8" s="26">
        <v>0.32334014722648208</v>
      </c>
    </row>
    <row r="9" spans="2:26" s="8" customFormat="1" ht="15">
      <c r="B9" s="24" t="s">
        <v>18</v>
      </c>
      <c r="C9" s="25">
        <v>114.12082000000001</v>
      </c>
      <c r="D9" s="25">
        <v>117.779916</v>
      </c>
      <c r="E9" s="25">
        <v>118.836271</v>
      </c>
      <c r="F9" s="25">
        <v>1.5796289999999999</v>
      </c>
      <c r="G9" s="25">
        <v>3.9090739999999995</v>
      </c>
      <c r="H9" s="25">
        <v>-1.82960700000001</v>
      </c>
      <c r="I9" s="25">
        <v>1.3205419999999999</v>
      </c>
      <c r="J9" s="25">
        <v>0.58865999999999996</v>
      </c>
      <c r="K9" s="25">
        <v>-0.85284700000001123</v>
      </c>
      <c r="L9" s="25">
        <v>4.1319813509927341</v>
      </c>
      <c r="M9" s="25">
        <v>3.4253819767506051</v>
      </c>
      <c r="N9" s="25">
        <v>0.89688890591499149</v>
      </c>
      <c r="O9" s="26">
        <v>0.49979658671177857</v>
      </c>
    </row>
    <row r="10" spans="2:26" s="8" customFormat="1" ht="15.75">
      <c r="B10" s="21" t="s">
        <v>30</v>
      </c>
      <c r="C10" s="25"/>
      <c r="D10" s="25"/>
      <c r="E10" s="25"/>
      <c r="F10" s="25"/>
      <c r="G10" s="25"/>
      <c r="H10" s="25"/>
      <c r="I10" s="25"/>
      <c r="J10" s="25"/>
      <c r="K10" s="25"/>
      <c r="L10" s="25"/>
      <c r="M10" s="25"/>
      <c r="N10" s="25"/>
      <c r="O10" s="26"/>
    </row>
    <row r="11" spans="2:26" s="8" customFormat="1" ht="15">
      <c r="B11" s="24" t="s">
        <v>31</v>
      </c>
      <c r="C11" s="25">
        <v>60.640917999999999</v>
      </c>
      <c r="D11" s="25">
        <v>61.778374000000007</v>
      </c>
      <c r="E11" s="25">
        <v>61.489300999999998</v>
      </c>
      <c r="F11" s="25">
        <v>-0.7413209999999999</v>
      </c>
      <c r="G11" s="25">
        <v>2.2021509999999997</v>
      </c>
      <c r="H11" s="25">
        <v>-0.32337399999999406</v>
      </c>
      <c r="I11" s="25">
        <v>-0.68747199999999997</v>
      </c>
      <c r="J11" s="25">
        <v>0.965476</v>
      </c>
      <c r="K11" s="25">
        <v>-0.56707700000001182</v>
      </c>
      <c r="L11" s="25">
        <v>1.3990273036433942</v>
      </c>
      <c r="M11" s="25">
        <v>3.6314605263726381</v>
      </c>
      <c r="N11" s="25">
        <v>-0.46791940493610912</v>
      </c>
      <c r="O11" s="26">
        <v>1.5628057805470892</v>
      </c>
    </row>
    <row r="12" spans="2:26" s="8" customFormat="1" ht="15">
      <c r="B12" s="24" t="s">
        <v>6</v>
      </c>
      <c r="C12" s="25">
        <v>53.479902000000003</v>
      </c>
      <c r="D12" s="25">
        <v>56.001542000000001</v>
      </c>
      <c r="E12" s="25">
        <v>57.346969999999992</v>
      </c>
      <c r="F12" s="25">
        <v>2.3209499999999998</v>
      </c>
      <c r="G12" s="25">
        <v>1.706923</v>
      </c>
      <c r="H12" s="25">
        <v>-1.5062330000000017</v>
      </c>
      <c r="I12" s="25">
        <v>2.0080139999999997</v>
      </c>
      <c r="J12" s="25">
        <v>-0.37681600000000004</v>
      </c>
      <c r="K12" s="25">
        <v>-0.28577000000001362</v>
      </c>
      <c r="L12" s="25">
        <v>7.230880864366565</v>
      </c>
      <c r="M12" s="25">
        <v>3.1917092892204622</v>
      </c>
      <c r="N12" s="25">
        <v>2.4024838458912305</v>
      </c>
      <c r="O12" s="26">
        <v>-0.67286718640711718</v>
      </c>
    </row>
    <row r="13" spans="2:26" s="8" customFormat="1" ht="15">
      <c r="B13" s="24" t="s">
        <v>19</v>
      </c>
      <c r="C13" s="25">
        <v>59.947960000000002</v>
      </c>
      <c r="D13" s="25">
        <v>59.737715000000001</v>
      </c>
      <c r="E13" s="25">
        <v>62.601559000000002</v>
      </c>
      <c r="F13" s="25">
        <v>3.0592950000000001</v>
      </c>
      <c r="G13" s="25">
        <v>0.67367500000000002</v>
      </c>
      <c r="H13" s="25">
        <v>-3.9432150000000021</v>
      </c>
      <c r="I13" s="25">
        <v>3.0385629999999995</v>
      </c>
      <c r="J13" s="25">
        <v>0.15557599999999999</v>
      </c>
      <c r="K13" s="25">
        <v>-0.33029499999999956</v>
      </c>
      <c r="L13" s="25">
        <v>4.4265042546902382</v>
      </c>
      <c r="M13" s="25">
        <v>1.123766346678019</v>
      </c>
      <c r="N13" s="25">
        <v>4.7940300361337851</v>
      </c>
      <c r="O13" s="26">
        <v>0.26043178919715959</v>
      </c>
    </row>
    <row r="14" spans="2:26" s="8" customFormat="1" ht="15">
      <c r="B14" s="24" t="s">
        <v>20</v>
      </c>
      <c r="C14" s="25">
        <v>90.574783999999994</v>
      </c>
      <c r="D14" s="25">
        <v>98.428619000000012</v>
      </c>
      <c r="E14" s="25">
        <v>98.446903000000006</v>
      </c>
      <c r="F14" s="25">
        <v>8.5290610000000004</v>
      </c>
      <c r="G14" s="25">
        <v>0.59166600000000003</v>
      </c>
      <c r="H14" s="25">
        <v>-1.2668919999999844</v>
      </c>
      <c r="I14" s="25">
        <v>1.6858009999999999</v>
      </c>
      <c r="J14" s="25">
        <v>0.23380300000000001</v>
      </c>
      <c r="K14" s="25">
        <v>-1.9013199999999983</v>
      </c>
      <c r="L14" s="25">
        <v>8.6912920487892151</v>
      </c>
      <c r="M14" s="25">
        <v>0.6532347899388864</v>
      </c>
      <c r="N14" s="25">
        <v>1.8575898133854393E-2</v>
      </c>
      <c r="O14" s="26">
        <v>0.23753558911560063</v>
      </c>
    </row>
    <row r="15" spans="2:26" ht="15.75">
      <c r="B15" s="21" t="s">
        <v>21</v>
      </c>
      <c r="C15" s="22">
        <v>284.87136499999997</v>
      </c>
      <c r="D15" s="22">
        <v>280.67243000000002</v>
      </c>
      <c r="E15" s="22">
        <v>275.30454100000003</v>
      </c>
      <c r="F15" s="22">
        <v>18.011185999999999</v>
      </c>
      <c r="G15" s="22">
        <v>-24.184000000000001</v>
      </c>
      <c r="H15" s="22">
        <v>1.9738790000000677</v>
      </c>
      <c r="I15" s="22">
        <v>4.2242809999999995</v>
      </c>
      <c r="J15" s="22">
        <v>-8.3390000000000004</v>
      </c>
      <c r="K15" s="22">
        <v>-1.2531700000000114</v>
      </c>
      <c r="L15" s="22">
        <v>-3.3582961207771671</v>
      </c>
      <c r="M15" s="22">
        <v>-8.4894457538756125</v>
      </c>
      <c r="N15" s="22">
        <v>-1.9125102526101216</v>
      </c>
      <c r="O15" s="23">
        <v>-2.971079133066258</v>
      </c>
    </row>
    <row r="16" spans="2:26" s="9" customFormat="1" ht="15">
      <c r="B16" s="16" t="s">
        <v>32</v>
      </c>
      <c r="C16" s="25">
        <v>89.43836499999999</v>
      </c>
      <c r="D16" s="25">
        <v>91.225429999999989</v>
      </c>
      <c r="E16" s="25">
        <v>91.079540999999992</v>
      </c>
      <c r="F16" s="25">
        <v>2.3770160000000002</v>
      </c>
      <c r="G16" s="25">
        <v>0</v>
      </c>
      <c r="H16" s="25">
        <v>-0.58995099999999923</v>
      </c>
      <c r="I16" s="25">
        <v>0.11190099999999983</v>
      </c>
      <c r="J16" s="25">
        <v>0</v>
      </c>
      <c r="K16" s="25">
        <v>-0.25778999999999996</v>
      </c>
      <c r="L16" s="25">
        <v>1.834979876924189</v>
      </c>
      <c r="M16" s="25">
        <v>0</v>
      </c>
      <c r="N16" s="25">
        <v>-0.15992141664883966</v>
      </c>
      <c r="O16" s="26">
        <v>0</v>
      </c>
    </row>
    <row r="17" spans="2:15" ht="15.75">
      <c r="B17" s="27" t="s">
        <v>16</v>
      </c>
      <c r="C17" s="28">
        <v>0</v>
      </c>
      <c r="D17" s="28">
        <v>0</v>
      </c>
      <c r="E17" s="28">
        <v>0</v>
      </c>
      <c r="F17" s="28">
        <v>0</v>
      </c>
      <c r="G17" s="28">
        <v>0</v>
      </c>
      <c r="H17" s="28">
        <v>0</v>
      </c>
      <c r="I17" s="28">
        <v>0</v>
      </c>
      <c r="J17" s="28">
        <v>0</v>
      </c>
      <c r="K17" s="28">
        <v>0</v>
      </c>
      <c r="L17" s="29">
        <v>0</v>
      </c>
      <c r="M17" s="29">
        <v>0</v>
      </c>
      <c r="N17" s="29">
        <v>0</v>
      </c>
      <c r="O17" s="30">
        <v>0</v>
      </c>
    </row>
    <row r="18" spans="2:15" ht="15.75">
      <c r="B18" s="21" t="s">
        <v>22</v>
      </c>
      <c r="C18" s="25">
        <v>104.102693</v>
      </c>
      <c r="D18" s="25">
        <v>109.85472999999999</v>
      </c>
      <c r="E18" s="25">
        <v>112.701322</v>
      </c>
      <c r="F18" s="25">
        <v>12.323799000000001</v>
      </c>
      <c r="G18" s="25">
        <v>-5.7000000000000002E-2</v>
      </c>
      <c r="H18" s="25">
        <v>-6.5147620000000188</v>
      </c>
      <c r="I18" s="25">
        <v>3.6159720000000002</v>
      </c>
      <c r="J18" s="25">
        <v>-0.17799999999999999</v>
      </c>
      <c r="K18" s="25">
        <v>-0.59137999999998669</v>
      </c>
      <c r="L18" s="25">
        <v>8.2597565463556268</v>
      </c>
      <c r="M18" s="25">
        <v>-5.4753626786580828E-2</v>
      </c>
      <c r="N18" s="25">
        <v>2.5912329855983485</v>
      </c>
      <c r="O18" s="26">
        <v>-0.16203216739051654</v>
      </c>
    </row>
    <row r="19" spans="2:15" ht="15.75">
      <c r="B19" s="21" t="s">
        <v>23</v>
      </c>
      <c r="C19" s="25">
        <v>131.595935</v>
      </c>
      <c r="D19" s="25">
        <v>121.295721</v>
      </c>
      <c r="E19" s="25">
        <v>111.589372</v>
      </c>
      <c r="F19" s="25">
        <v>2.9297250000000004</v>
      </c>
      <c r="G19" s="25">
        <v>-24.126999999999999</v>
      </c>
      <c r="H19" s="25">
        <v>10.897061000000008</v>
      </c>
      <c r="I19" s="25">
        <v>-1.451811</v>
      </c>
      <c r="J19" s="25">
        <v>-8.1609999999999996</v>
      </c>
      <c r="K19" s="25">
        <v>-9.3537999999995236E-2</v>
      </c>
      <c r="L19" s="25">
        <v>-15.203025078244245</v>
      </c>
      <c r="M19" s="25">
        <v>-18.334152950849127</v>
      </c>
      <c r="N19" s="25">
        <v>-8.0022188086915307</v>
      </c>
      <c r="O19" s="26">
        <v>-6.7281845828675193</v>
      </c>
    </row>
    <row r="20" spans="2:15" ht="15.75">
      <c r="B20" s="27" t="s">
        <v>16</v>
      </c>
      <c r="C20" s="25"/>
      <c r="D20" s="25"/>
      <c r="E20" s="25"/>
      <c r="F20" s="25"/>
      <c r="G20" s="25"/>
      <c r="H20" s="25"/>
      <c r="I20" s="25"/>
      <c r="J20" s="25"/>
      <c r="K20" s="25"/>
      <c r="L20" s="25"/>
      <c r="M20" s="25"/>
      <c r="N20" s="25"/>
      <c r="O20" s="26"/>
    </row>
    <row r="21" spans="2:15" ht="15">
      <c r="B21" s="16" t="s">
        <v>31</v>
      </c>
      <c r="C21" s="25">
        <v>102.815</v>
      </c>
      <c r="D21" s="25">
        <v>91.888999999999996</v>
      </c>
      <c r="E21" s="25">
        <v>82.986999999999995</v>
      </c>
      <c r="F21" s="25">
        <v>3.2890000000000001</v>
      </c>
      <c r="G21" s="25">
        <v>-24.126999999999999</v>
      </c>
      <c r="H21" s="25">
        <v>9.9119999999999919</v>
      </c>
      <c r="I21" s="25">
        <v>-0.33700000000000002</v>
      </c>
      <c r="J21" s="25">
        <v>-8.1609999999999996</v>
      </c>
      <c r="K21" s="25">
        <v>-0.40399999999999636</v>
      </c>
      <c r="L21" s="25">
        <v>-19.285123765987453</v>
      </c>
      <c r="M21" s="25">
        <v>-23.466420269415941</v>
      </c>
      <c r="N21" s="25">
        <v>-9.6877754682279704</v>
      </c>
      <c r="O21" s="26">
        <v>-8.8813677371611401</v>
      </c>
    </row>
    <row r="22" spans="2:15" ht="15">
      <c r="B22" s="16" t="s">
        <v>6</v>
      </c>
      <c r="C22" s="25">
        <v>28.780935000000003</v>
      </c>
      <c r="D22" s="25">
        <v>29.406721000000001</v>
      </c>
      <c r="E22" s="25">
        <v>28.602371999999999</v>
      </c>
      <c r="F22" s="25">
        <v>-0.35927500000000007</v>
      </c>
      <c r="G22" s="25">
        <v>0</v>
      </c>
      <c r="H22" s="25">
        <v>0.98506099999999819</v>
      </c>
      <c r="I22" s="25">
        <v>-1.114811</v>
      </c>
      <c r="J22" s="25">
        <v>0</v>
      </c>
      <c r="K22" s="25">
        <v>0.31046199999999757</v>
      </c>
      <c r="L22" s="25">
        <v>-0.62042112252434445</v>
      </c>
      <c r="M22" s="25">
        <v>0</v>
      </c>
      <c r="N22" s="25">
        <v>-2.7352556580517833</v>
      </c>
      <c r="O22" s="26">
        <v>0</v>
      </c>
    </row>
    <row r="23" spans="2:15" ht="15">
      <c r="B23" s="16" t="s">
        <v>24</v>
      </c>
      <c r="C23" s="25">
        <v>49.172736999999998</v>
      </c>
      <c r="D23" s="25">
        <v>49.521979000000002</v>
      </c>
      <c r="E23" s="25">
        <v>51.013846999999998</v>
      </c>
      <c r="F23" s="25">
        <v>2.7576619999999998</v>
      </c>
      <c r="G23" s="25">
        <v>0</v>
      </c>
      <c r="H23" s="25">
        <v>-2.4084199999999925</v>
      </c>
      <c r="I23" s="25">
        <v>2.06012</v>
      </c>
      <c r="J23" s="25">
        <v>0</v>
      </c>
      <c r="K23" s="25">
        <v>-0.56825200000000109</v>
      </c>
      <c r="L23" s="25">
        <v>3.7441682369643172</v>
      </c>
      <c r="M23" s="25">
        <v>0</v>
      </c>
      <c r="N23" s="25">
        <v>3.0125371201340769</v>
      </c>
      <c r="O23" s="26">
        <v>0</v>
      </c>
    </row>
    <row r="24" spans="2:15" ht="15.75">
      <c r="B24" s="21" t="s">
        <v>29</v>
      </c>
      <c r="C24" s="22">
        <v>68.537761999999987</v>
      </c>
      <c r="D24" s="22">
        <v>95.297933000000015</v>
      </c>
      <c r="E24" s="22">
        <v>106.06887699999997</v>
      </c>
      <c r="F24" s="22">
        <v>7.0982320000000003</v>
      </c>
      <c r="G24" s="22">
        <v>30.096052</v>
      </c>
      <c r="H24" s="22">
        <v>-10.434112999999968</v>
      </c>
      <c r="I24" s="22">
        <v>2.8255629999999985</v>
      </c>
      <c r="J24" s="22">
        <v>9.6421209999999995</v>
      </c>
      <c r="K24" s="22">
        <v>-1.6967400000000481</v>
      </c>
      <c r="L24" s="22">
        <v>54.759761487397263</v>
      </c>
      <c r="M24" s="22">
        <v>43.911635165443549</v>
      </c>
      <c r="N24" s="22">
        <v>11.302389947954021</v>
      </c>
      <c r="O24" s="23">
        <v>10.117870027674154</v>
      </c>
    </row>
    <row r="25" spans="2:15" ht="15">
      <c r="B25" s="31" t="s">
        <v>27</v>
      </c>
      <c r="C25" s="32">
        <v>118.26938500000004</v>
      </c>
      <c r="D25" s="32">
        <v>125.46431100000001</v>
      </c>
      <c r="E25" s="32">
        <v>129.247478</v>
      </c>
      <c r="F25" s="32">
        <v>10.182593000000001</v>
      </c>
      <c r="G25" s="32">
        <v>2.4402119999999994</v>
      </c>
      <c r="H25" s="32">
        <v>-5.4278790000000328</v>
      </c>
      <c r="I25" s="32">
        <v>6.1953930000000001</v>
      </c>
      <c r="J25" s="32">
        <v>-0.24617500000000003</v>
      </c>
      <c r="K25" s="32">
        <v>-2.1660510000000102</v>
      </c>
      <c r="L25" s="32">
        <v>9.2822779115660072</v>
      </c>
      <c r="M25" s="32">
        <v>2.0632659922937782</v>
      </c>
      <c r="N25" s="32">
        <v>3.015333181082855</v>
      </c>
      <c r="O25" s="33">
        <v>-0.19621117594149942</v>
      </c>
    </row>
    <row r="26" spans="2:15" ht="15">
      <c r="B26" s="18" t="s">
        <v>28</v>
      </c>
      <c r="C26" s="18"/>
      <c r="D26" s="18"/>
      <c r="E26" s="18"/>
      <c r="F26" s="18"/>
      <c r="G26" s="18"/>
      <c r="H26" s="18"/>
      <c r="I26" s="18"/>
      <c r="J26" s="17"/>
      <c r="K26" s="17"/>
      <c r="L26" s="17"/>
      <c r="M26" s="17"/>
      <c r="N26" s="17"/>
      <c r="O26" s="17"/>
    </row>
    <row r="27" spans="2:15">
      <c r="D27" s="14"/>
      <c r="E27" s="14"/>
    </row>
    <row r="30" spans="2:15">
      <c r="C30" s="9"/>
      <c r="E30" s="14"/>
    </row>
    <row r="31" spans="2:15">
      <c r="C31" s="9"/>
      <c r="E31" s="14"/>
    </row>
  </sheetData>
  <pageMargins left="0.75" right="0.75" top="1" bottom="1" header="0.5" footer="0.5"/>
  <pageSetup paperSize="9" orientation="landscape" horizontalDpi="300" verticalDpi="300" r:id="rId1"/>
  <headerFooter alignWithMargins="0">
    <oddFooter>&amp;L&amp;Z&amp;F&amp;R&amp;A</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G65"/>
  <sheetViews>
    <sheetView topLeftCell="A22" workbookViewId="0">
      <selection activeCell="C47" sqref="C47"/>
    </sheetView>
  </sheetViews>
  <sheetFormatPr defaultRowHeight="12.75"/>
  <cols>
    <col min="1" max="1" width="15.7109375" style="6" customWidth="1"/>
    <col min="2" max="2" width="18.7109375" style="1" customWidth="1"/>
    <col min="3" max="3" width="18.5703125" style="1" customWidth="1"/>
    <col min="4" max="4" width="16.28515625" style="1" customWidth="1"/>
  </cols>
  <sheetData>
    <row r="1" spans="1:7" ht="31.5">
      <c r="A1" s="34" t="s">
        <v>13</v>
      </c>
      <c r="B1" s="35" t="s">
        <v>14</v>
      </c>
      <c r="C1" s="35" t="s">
        <v>11</v>
      </c>
      <c r="D1" s="36" t="s">
        <v>12</v>
      </c>
    </row>
    <row r="2" spans="1:7" ht="15.75">
      <c r="A2" s="21">
        <v>1999</v>
      </c>
      <c r="B2" s="29">
        <v>65.707941999999974</v>
      </c>
      <c r="C2" s="29">
        <v>54.246068999999999</v>
      </c>
      <c r="D2" s="30">
        <v>11.461872999999999</v>
      </c>
    </row>
    <row r="3" spans="1:7" ht="15.75">
      <c r="A3" s="21">
        <v>2000</v>
      </c>
      <c r="B3" s="29">
        <v>69.181701000000004</v>
      </c>
      <c r="C3" s="29">
        <v>60.838977</v>
      </c>
      <c r="D3" s="30">
        <v>8.3427240000000022</v>
      </c>
    </row>
    <row r="4" spans="1:7" ht="15.75">
      <c r="A4" s="21">
        <v>2001</v>
      </c>
      <c r="B4" s="29">
        <v>69.907153000000008</v>
      </c>
      <c r="C4" s="29">
        <v>65.433378000000005</v>
      </c>
      <c r="D4" s="30">
        <v>4.4737749999999998</v>
      </c>
    </row>
    <row r="5" spans="1:7" ht="15.75">
      <c r="A5" s="21">
        <v>2002</v>
      </c>
      <c r="B5" s="29">
        <v>70.720590000000001</v>
      </c>
      <c r="C5" s="29">
        <v>70.761195000000001</v>
      </c>
      <c r="D5" s="30">
        <v>-4.0604999999999995E-2</v>
      </c>
    </row>
    <row r="6" spans="1:7" ht="15.75">
      <c r="A6" s="21">
        <v>2003</v>
      </c>
      <c r="B6" s="29">
        <v>73.905647000000002</v>
      </c>
      <c r="C6" s="29">
        <v>78.050160000000005</v>
      </c>
      <c r="D6" s="30">
        <v>-4.1445129999999999</v>
      </c>
    </row>
    <row r="7" spans="1:7" ht="15.75">
      <c r="A7" s="21">
        <v>2004</v>
      </c>
      <c r="B7" s="29">
        <v>78.758626000000007</v>
      </c>
      <c r="C7" s="29">
        <v>88.196381000000002</v>
      </c>
      <c r="D7" s="30">
        <v>-9.4377549999999992</v>
      </c>
    </row>
    <row r="8" spans="1:7" ht="15.75">
      <c r="A8" s="21">
        <v>2005</v>
      </c>
      <c r="B8" s="29">
        <v>78.38472999999999</v>
      </c>
      <c r="C8" s="29">
        <v>96.576386999999997</v>
      </c>
      <c r="D8" s="30">
        <v>-18.191656999999999</v>
      </c>
      <c r="G8">
        <f>COUNTA(D:D)</f>
        <v>43</v>
      </c>
    </row>
    <row r="9" spans="1:7" ht="15.75">
      <c r="A9" s="21">
        <v>2006</v>
      </c>
      <c r="B9" s="29">
        <v>87.521388000000002</v>
      </c>
      <c r="C9" s="29">
        <v>118.02473199999999</v>
      </c>
      <c r="D9" s="30">
        <v>-30.503344000000002</v>
      </c>
    </row>
    <row r="10" spans="1:7" ht="15.75">
      <c r="A10" s="21">
        <v>2007</v>
      </c>
      <c r="B10" s="29">
        <v>91.108750000000001</v>
      </c>
      <c r="C10" s="29">
        <v>131.337682</v>
      </c>
      <c r="D10" s="30">
        <v>-40.228932</v>
      </c>
    </row>
    <row r="11" spans="1:7" ht="15.75">
      <c r="A11" s="21">
        <v>2008</v>
      </c>
      <c r="B11" s="29">
        <v>88.370495999999989</v>
      </c>
      <c r="C11" s="29">
        <v>129.00084799999999</v>
      </c>
      <c r="D11" s="30">
        <v>-40.630352000000009</v>
      </c>
    </row>
    <row r="12" spans="1:7" ht="15.75">
      <c r="A12" s="37">
        <v>39903</v>
      </c>
      <c r="B12" s="29">
        <v>89.989852999999997</v>
      </c>
      <c r="C12" s="29">
        <v>135.83176599999999</v>
      </c>
      <c r="D12" s="30">
        <v>-45.841912999999998</v>
      </c>
    </row>
    <row r="13" spans="1:7" ht="15.75">
      <c r="A13" s="37">
        <v>39994</v>
      </c>
      <c r="B13" s="29">
        <v>90.947190000000006</v>
      </c>
      <c r="C13" s="29">
        <v>141.64469800000001</v>
      </c>
      <c r="D13" s="30">
        <v>-50.697507999999999</v>
      </c>
    </row>
    <row r="14" spans="1:7" ht="15.75">
      <c r="A14" s="37">
        <v>40086</v>
      </c>
      <c r="B14" s="29">
        <v>96.116360999999998</v>
      </c>
      <c r="C14" s="29">
        <v>149.88693900000001</v>
      </c>
      <c r="D14" s="30">
        <v>-53.770578</v>
      </c>
    </row>
    <row r="15" spans="1:7" ht="15.75">
      <c r="A15" s="37">
        <v>40178</v>
      </c>
      <c r="B15" s="29">
        <v>98.461433999999997</v>
      </c>
      <c r="C15" s="29">
        <v>153.81438</v>
      </c>
      <c r="D15" s="30">
        <v>-55.352946000000003</v>
      </c>
    </row>
    <row r="16" spans="1:7" ht="15.75">
      <c r="A16" s="37">
        <v>40268</v>
      </c>
      <c r="B16" s="29">
        <v>99.192034000000007</v>
      </c>
      <c r="C16" s="29">
        <v>153.84625600000001</v>
      </c>
      <c r="D16" s="30">
        <v>-54.654221999999997</v>
      </c>
    </row>
    <row r="17" spans="1:4" ht="15.75">
      <c r="A17" s="37">
        <v>40359</v>
      </c>
      <c r="B17" s="29">
        <v>102.461809</v>
      </c>
      <c r="C17" s="29">
        <v>154.63869399999999</v>
      </c>
      <c r="D17" s="30">
        <v>-52.176884999999999</v>
      </c>
    </row>
    <row r="18" spans="1:4" ht="15.75">
      <c r="A18" s="37">
        <v>40451</v>
      </c>
      <c r="B18" s="29">
        <v>106.24793200000001</v>
      </c>
      <c r="C18" s="29">
        <v>161.38290799999999</v>
      </c>
      <c r="D18" s="30">
        <v>-55.134976000000002</v>
      </c>
    </row>
    <row r="19" spans="1:4" ht="15.75">
      <c r="A19" s="37">
        <v>40543</v>
      </c>
      <c r="B19" s="29">
        <v>111.857777</v>
      </c>
      <c r="C19" s="29">
        <v>168.207088</v>
      </c>
      <c r="D19" s="30">
        <v>-56.349311</v>
      </c>
    </row>
    <row r="20" spans="1:4" ht="15.75">
      <c r="A20" s="37">
        <v>40633</v>
      </c>
      <c r="B20" s="29">
        <v>114.71713</v>
      </c>
      <c r="C20" s="29">
        <v>173.56595100000001</v>
      </c>
      <c r="D20" s="30">
        <v>-58.848821000000001</v>
      </c>
    </row>
    <row r="21" spans="1:4" ht="15.75">
      <c r="A21" s="37">
        <v>40724</v>
      </c>
      <c r="B21" s="29">
        <v>117.18885899999999</v>
      </c>
      <c r="C21" s="29">
        <v>177.548123</v>
      </c>
      <c r="D21" s="30">
        <v>-60.359264000000003</v>
      </c>
    </row>
    <row r="22" spans="1:4" ht="15.75">
      <c r="A22" s="37">
        <v>40816</v>
      </c>
      <c r="B22" s="29">
        <v>112.95132099999999</v>
      </c>
      <c r="C22" s="29">
        <v>173.29168899999999</v>
      </c>
      <c r="D22" s="30">
        <v>-60.340367999999998</v>
      </c>
    </row>
    <row r="23" spans="1:4" ht="15.75">
      <c r="A23" s="37">
        <v>40908</v>
      </c>
      <c r="B23" s="29">
        <v>109.2971</v>
      </c>
      <c r="C23" s="29">
        <v>170.13699399999999</v>
      </c>
      <c r="D23" s="30">
        <v>-60.839894000000001</v>
      </c>
    </row>
    <row r="24" spans="1:4" ht="15.75">
      <c r="A24" s="37">
        <v>40999</v>
      </c>
      <c r="B24" s="29">
        <v>106.13818000000001</v>
      </c>
      <c r="C24" s="29">
        <v>170.127229</v>
      </c>
      <c r="D24" s="30">
        <v>-63.989049000000001</v>
      </c>
    </row>
    <row r="25" spans="1:4" ht="15.75">
      <c r="A25" s="37">
        <v>41090</v>
      </c>
      <c r="B25" s="29">
        <v>101.257482</v>
      </c>
      <c r="C25" s="29">
        <v>167.95190500000001</v>
      </c>
      <c r="D25" s="30">
        <v>-66.694423</v>
      </c>
    </row>
    <row r="26" spans="1:4" ht="15.75">
      <c r="A26" s="37">
        <v>41182</v>
      </c>
      <c r="B26" s="29">
        <v>100.313757</v>
      </c>
      <c r="C26" s="29">
        <v>168.392348</v>
      </c>
      <c r="D26" s="30">
        <v>-68.078591000000003</v>
      </c>
    </row>
    <row r="27" spans="1:4" ht="15.75">
      <c r="A27" s="37">
        <v>41274</v>
      </c>
      <c r="B27" s="29">
        <v>102.02781</v>
      </c>
      <c r="C27" s="29">
        <v>169.493459</v>
      </c>
      <c r="D27" s="30">
        <v>-67.465648999999999</v>
      </c>
    </row>
    <row r="28" spans="1:4" ht="15.75">
      <c r="A28" s="37">
        <v>41364</v>
      </c>
      <c r="B28" s="29">
        <v>100.739079</v>
      </c>
      <c r="C28" s="29">
        <v>171.201583</v>
      </c>
      <c r="D28" s="30">
        <v>-70.462503999999996</v>
      </c>
    </row>
    <row r="29" spans="1:4" ht="15.75">
      <c r="A29" s="37">
        <v>41455</v>
      </c>
      <c r="B29" s="29">
        <v>101.95170899999999</v>
      </c>
      <c r="C29" s="29">
        <v>175.768091</v>
      </c>
      <c r="D29" s="30">
        <v>-73.816382000000004</v>
      </c>
    </row>
    <row r="30" spans="1:4" ht="15.75">
      <c r="A30" s="37">
        <v>41547</v>
      </c>
      <c r="B30" s="29">
        <v>100.25378600000001</v>
      </c>
      <c r="C30" s="29">
        <v>174.930813</v>
      </c>
      <c r="D30" s="30">
        <v>-74.677026999999995</v>
      </c>
    </row>
    <row r="31" spans="1:4" ht="15.75">
      <c r="A31" s="37">
        <v>41639</v>
      </c>
      <c r="B31" s="29">
        <v>101.258199</v>
      </c>
      <c r="C31" s="29">
        <v>183.070607</v>
      </c>
      <c r="D31" s="30">
        <v>-81.812408000000005</v>
      </c>
    </row>
    <row r="32" spans="1:4" ht="15.75">
      <c r="A32" s="37">
        <v>41729</v>
      </c>
      <c r="B32" s="29">
        <v>100.146556</v>
      </c>
      <c r="C32" s="29">
        <v>190.31918200000001</v>
      </c>
      <c r="D32" s="30">
        <v>-90.172625999999994</v>
      </c>
    </row>
    <row r="33" spans="1:5" ht="15.75">
      <c r="A33" s="37">
        <v>41820</v>
      </c>
      <c r="B33" s="29">
        <v>100.05319900000001</v>
      </c>
      <c r="C33" s="29">
        <v>190.865261</v>
      </c>
      <c r="D33" s="30">
        <v>-90.812061999999997</v>
      </c>
    </row>
    <row r="34" spans="1:5" ht="15.75">
      <c r="A34" s="37">
        <v>41912</v>
      </c>
      <c r="B34" s="29">
        <v>99.015099000000006</v>
      </c>
      <c r="C34" s="29">
        <v>191.30298199999999</v>
      </c>
      <c r="D34" s="30">
        <v>-92.287882999999994</v>
      </c>
    </row>
    <row r="35" spans="1:5" ht="15.75">
      <c r="A35" s="37">
        <v>42004</v>
      </c>
      <c r="B35" s="29">
        <v>96.163005999999996</v>
      </c>
      <c r="C35" s="29">
        <v>195.69716600000001</v>
      </c>
      <c r="D35" s="30">
        <v>-99.53416</v>
      </c>
    </row>
    <row r="36" spans="1:5" ht="15.75">
      <c r="A36" s="37">
        <v>42094</v>
      </c>
      <c r="B36" s="29">
        <v>93.665132999999997</v>
      </c>
      <c r="C36" s="29">
        <v>198.93669</v>
      </c>
      <c r="D36" s="30">
        <v>-105.271557</v>
      </c>
    </row>
    <row r="37" spans="1:5" ht="15.75">
      <c r="A37" s="37">
        <v>42185</v>
      </c>
      <c r="B37" s="29">
        <v>92.326204000000004</v>
      </c>
      <c r="C37" s="29">
        <v>199.083697</v>
      </c>
      <c r="D37" s="30">
        <v>-106.757493</v>
      </c>
    </row>
    <row r="38" spans="1:5" ht="15.75">
      <c r="A38" s="37">
        <v>42277</v>
      </c>
      <c r="B38" s="29">
        <v>90.237228000000002</v>
      </c>
      <c r="C38" s="29">
        <v>197.549059</v>
      </c>
      <c r="D38" s="30">
        <v>-107.311831</v>
      </c>
    </row>
    <row r="39" spans="1:5" ht="15.75">
      <c r="A39" s="37">
        <v>42369</v>
      </c>
      <c r="B39" s="29">
        <v>89.438365000000005</v>
      </c>
      <c r="C39" s="29">
        <v>207.70775</v>
      </c>
      <c r="D39" s="30">
        <v>-118.269385</v>
      </c>
      <c r="E39" s="10"/>
    </row>
    <row r="40" spans="1:5" ht="15.75">
      <c r="A40" s="38">
        <v>42460</v>
      </c>
      <c r="B40" s="39">
        <v>91.609637000000006</v>
      </c>
      <c r="C40" s="39">
        <v>211.046616</v>
      </c>
      <c r="D40" s="40">
        <v>-119.43697899999999</v>
      </c>
    </row>
    <row r="41" spans="1:5" ht="15.75">
      <c r="A41" s="69">
        <v>42551</v>
      </c>
      <c r="B41" s="67">
        <v>91.311750000000004</v>
      </c>
      <c r="C41" s="67">
        <v>211.919624</v>
      </c>
      <c r="D41" s="68">
        <v>-120.607874</v>
      </c>
    </row>
    <row r="42" spans="1:5" ht="15.75">
      <c r="A42" s="69">
        <v>42643</v>
      </c>
      <c r="B42" s="67">
        <v>91.225430000000003</v>
      </c>
      <c r="C42" s="67">
        <v>216.689741</v>
      </c>
      <c r="D42" s="68">
        <v>-125.464311</v>
      </c>
    </row>
    <row r="43" spans="1:5" ht="15.75">
      <c r="A43" s="69">
        <v>42735</v>
      </c>
      <c r="B43" s="67">
        <v>91.079541000000006</v>
      </c>
      <c r="C43" s="67">
        <v>220.32701900000001</v>
      </c>
      <c r="D43" s="68">
        <v>-129.247478</v>
      </c>
    </row>
    <row r="44" spans="1:5">
      <c r="B44" s="5"/>
      <c r="C44" s="5"/>
      <c r="D44" s="5"/>
    </row>
    <row r="45" spans="1:5">
      <c r="B45" s="5"/>
      <c r="C45" s="5"/>
      <c r="D45" s="5"/>
    </row>
    <row r="46" spans="1:5">
      <c r="B46" s="5"/>
      <c r="C46" s="5"/>
      <c r="D46" s="5"/>
    </row>
    <row r="47" spans="1:5">
      <c r="B47" s="5"/>
      <c r="C47" s="5"/>
      <c r="D47" s="5"/>
    </row>
    <row r="48" spans="1:5">
      <c r="B48" s="5"/>
      <c r="C48" s="5"/>
      <c r="D48" s="5"/>
    </row>
    <row r="49" spans="2:4">
      <c r="B49" s="5"/>
      <c r="C49" s="5"/>
      <c r="D49" s="5"/>
    </row>
    <row r="50" spans="2:4">
      <c r="B50" s="5"/>
      <c r="C50" s="5"/>
      <c r="D50" s="5"/>
    </row>
    <row r="51" spans="2:4">
      <c r="B51" s="5"/>
      <c r="C51" s="5"/>
      <c r="D51" s="5"/>
    </row>
    <row r="52" spans="2:4">
      <c r="B52" s="5"/>
      <c r="C52" s="5"/>
      <c r="D52" s="5"/>
    </row>
    <row r="53" spans="2:4">
      <c r="B53" s="5"/>
      <c r="C53" s="5"/>
      <c r="D53" s="5"/>
    </row>
    <row r="54" spans="2:4">
      <c r="B54" s="5"/>
      <c r="C54" s="5"/>
      <c r="D54" s="5"/>
    </row>
    <row r="55" spans="2:4">
      <c r="B55" s="5"/>
      <c r="C55" s="5"/>
      <c r="D55" s="5"/>
    </row>
    <row r="56" spans="2:4">
      <c r="B56" s="5"/>
      <c r="C56" s="5"/>
      <c r="D56" s="5"/>
    </row>
    <row r="57" spans="2:4">
      <c r="B57" s="5"/>
      <c r="C57" s="5"/>
      <c r="D57" s="5"/>
    </row>
    <row r="58" spans="2:4">
      <c r="B58" s="5"/>
      <c r="C58" s="5"/>
      <c r="D58" s="5"/>
    </row>
    <row r="59" spans="2:4">
      <c r="B59" s="5"/>
      <c r="C59" s="5"/>
      <c r="D59" s="5"/>
    </row>
    <row r="60" spans="2:4">
      <c r="B60" s="5"/>
      <c r="C60" s="5"/>
      <c r="D60" s="5"/>
    </row>
    <row r="61" spans="2:4">
      <c r="B61" s="5"/>
      <c r="C61" s="5"/>
      <c r="D61" s="5"/>
    </row>
    <row r="62" spans="2:4">
      <c r="B62" s="5"/>
      <c r="C62" s="5"/>
      <c r="D62" s="5"/>
    </row>
    <row r="63" spans="2:4">
      <c r="B63" s="5"/>
      <c r="C63" s="5"/>
      <c r="D63" s="5"/>
    </row>
    <row r="64" spans="2:4">
      <c r="B64" s="5"/>
      <c r="C64" s="5"/>
      <c r="D64" s="5"/>
    </row>
    <row r="65" spans="2:4">
      <c r="B65" s="5"/>
      <c r="C65" s="5"/>
      <c r="D65" s="5"/>
    </row>
  </sheetData>
  <phoneticPr fontId="2" type="noConversion"/>
  <pageMargins left="0.75" right="0.75" top="1" bottom="1" header="0.5" footer="0.5"/>
  <headerFooter alignWithMargin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D67"/>
  <sheetViews>
    <sheetView topLeftCell="A43" workbookViewId="0">
      <selection activeCell="A2" sqref="A2:B65"/>
    </sheetView>
  </sheetViews>
  <sheetFormatPr defaultRowHeight="12.75"/>
  <cols>
    <col min="1" max="1" width="10.42578125" style="6" customWidth="1"/>
    <col min="2" max="2" width="23" style="1" customWidth="1"/>
  </cols>
  <sheetData>
    <row r="1" spans="1:2" ht="15.75">
      <c r="A1" s="43" t="s">
        <v>33</v>
      </c>
      <c r="B1" s="44" t="s">
        <v>10</v>
      </c>
    </row>
    <row r="2" spans="1:2" ht="15.75">
      <c r="A2" s="37">
        <v>36981</v>
      </c>
      <c r="B2" s="42">
        <v>0.53199055240265103</v>
      </c>
    </row>
    <row r="3" spans="1:2" ht="15.75">
      <c r="A3" s="37">
        <v>37072</v>
      </c>
      <c r="B3" s="42">
        <v>0.51882543344690779</v>
      </c>
    </row>
    <row r="4" spans="1:2" ht="15.75">
      <c r="A4" s="37">
        <v>37164</v>
      </c>
      <c r="B4" s="42">
        <v>0.54574845369082359</v>
      </c>
    </row>
    <row r="5" spans="1:2" ht="15.75">
      <c r="A5" s="37">
        <v>37256</v>
      </c>
      <c r="B5" s="42">
        <v>0.56188624106585605</v>
      </c>
    </row>
    <row r="6" spans="1:2" ht="15.75">
      <c r="A6" s="37">
        <v>37346</v>
      </c>
      <c r="B6" s="42">
        <v>0.58784658011097635</v>
      </c>
    </row>
    <row r="7" spans="1:2" ht="15.75">
      <c r="A7" s="37">
        <v>37437</v>
      </c>
      <c r="B7" s="42">
        <v>0.60693814186813466</v>
      </c>
    </row>
    <row r="8" spans="1:2" ht="15.75">
      <c r="A8" s="37">
        <v>37529</v>
      </c>
      <c r="B8" s="42">
        <v>0.61479642278578872</v>
      </c>
    </row>
    <row r="9" spans="1:2" ht="15.75">
      <c r="A9" s="37">
        <v>37621</v>
      </c>
      <c r="B9" s="42">
        <v>0.58467809568168072</v>
      </c>
    </row>
    <row r="10" spans="1:2" ht="15.75">
      <c r="A10" s="37">
        <v>37711</v>
      </c>
      <c r="B10" s="42">
        <v>0.56488309690036731</v>
      </c>
    </row>
    <row r="11" spans="1:2" ht="15.75">
      <c r="A11" s="37">
        <v>37802</v>
      </c>
      <c r="B11" s="42">
        <v>0.52817874457345992</v>
      </c>
    </row>
    <row r="12" spans="1:2" ht="15.75">
      <c r="A12" s="37">
        <v>37894</v>
      </c>
      <c r="B12" s="42">
        <v>0.55338413426502464</v>
      </c>
    </row>
    <row r="13" spans="1:2" ht="15.75">
      <c r="A13" s="37">
        <v>37986</v>
      </c>
      <c r="B13" s="42">
        <v>0.56095966356119142</v>
      </c>
    </row>
    <row r="14" spans="1:2" ht="15.75">
      <c r="A14" s="37">
        <v>38077</v>
      </c>
      <c r="B14" s="42">
        <v>0.58692065894136369</v>
      </c>
    </row>
    <row r="15" spans="1:2" ht="15.75">
      <c r="A15" s="37">
        <v>38168</v>
      </c>
      <c r="B15" s="42">
        <v>0.57391345310710984</v>
      </c>
    </row>
    <row r="16" spans="1:2" ht="15.75">
      <c r="A16" s="37">
        <v>38260</v>
      </c>
      <c r="B16" s="42">
        <v>0.56880798175922886</v>
      </c>
    </row>
    <row r="17" spans="1:2" ht="15.75">
      <c r="A17" s="37">
        <v>38352</v>
      </c>
      <c r="B17" s="42">
        <v>0.5592365878097828</v>
      </c>
    </row>
    <row r="18" spans="1:2" ht="15.75">
      <c r="A18" s="37">
        <v>38442</v>
      </c>
      <c r="B18" s="42">
        <v>0.56998797699544068</v>
      </c>
    </row>
    <row r="19" spans="1:2" ht="15.75">
      <c r="A19" s="37">
        <v>38533</v>
      </c>
      <c r="B19" s="42">
        <v>0.58666291499406709</v>
      </c>
    </row>
    <row r="20" spans="1:2" ht="15.75">
      <c r="A20" s="37">
        <v>38625</v>
      </c>
      <c r="B20" s="42">
        <v>0.58177408529143848</v>
      </c>
    </row>
    <row r="21" spans="1:2" ht="15.75">
      <c r="A21" s="37">
        <v>38717</v>
      </c>
      <c r="B21" s="42">
        <v>0.5643496083741546</v>
      </c>
    </row>
    <row r="22" spans="1:2" ht="15.75">
      <c r="A22" s="37">
        <v>38807</v>
      </c>
      <c r="B22" s="42">
        <v>0.58278554634840796</v>
      </c>
    </row>
    <row r="23" spans="1:2" ht="15.75">
      <c r="A23" s="37">
        <v>38898</v>
      </c>
      <c r="B23" s="42">
        <v>0.54807175489017745</v>
      </c>
    </row>
    <row r="24" spans="1:2" ht="15.75">
      <c r="A24" s="37">
        <v>38990</v>
      </c>
      <c r="B24" s="42">
        <v>0.52297262289863089</v>
      </c>
    </row>
    <row r="25" spans="1:2" ht="15.75">
      <c r="A25" s="37">
        <v>39082</v>
      </c>
      <c r="B25" s="42">
        <v>0.53931232024507014</v>
      </c>
    </row>
    <row r="26" spans="1:2" ht="15.75">
      <c r="A26" s="37">
        <v>39172</v>
      </c>
      <c r="B26" s="42">
        <v>0.52661634119498424</v>
      </c>
    </row>
    <row r="27" spans="1:2" ht="15.75">
      <c r="A27" s="37">
        <v>39263</v>
      </c>
      <c r="B27" s="42">
        <v>0.53897890520144121</v>
      </c>
    </row>
    <row r="28" spans="1:2" ht="15.75">
      <c r="A28" s="37">
        <v>39355</v>
      </c>
      <c r="B28" s="42">
        <v>0.50381257734583795</v>
      </c>
    </row>
    <row r="29" spans="1:2" ht="15.75">
      <c r="A29" s="37">
        <v>39447</v>
      </c>
      <c r="B29" s="42">
        <v>0.47720151410297018</v>
      </c>
    </row>
    <row r="30" spans="1:2" ht="15.75">
      <c r="A30" s="37">
        <v>39538</v>
      </c>
      <c r="B30" s="42">
        <v>0.43806952938646421</v>
      </c>
    </row>
    <row r="31" spans="1:2" ht="15.75">
      <c r="A31" s="37">
        <v>39629</v>
      </c>
      <c r="B31" s="42">
        <v>0.40254519969663755</v>
      </c>
    </row>
    <row r="32" spans="1:2" ht="15.75">
      <c r="A32" s="37">
        <v>39721</v>
      </c>
      <c r="B32" s="42">
        <v>0.4067740024285037</v>
      </c>
    </row>
    <row r="33" spans="1:3" ht="15.75">
      <c r="A33" s="37">
        <v>39813</v>
      </c>
      <c r="B33" s="42">
        <v>0.43366404121976143</v>
      </c>
    </row>
    <row r="34" spans="1:3" ht="15.75">
      <c r="A34" s="37">
        <v>39903</v>
      </c>
      <c r="B34" s="42">
        <v>0.46217036419105934</v>
      </c>
    </row>
    <row r="35" spans="1:3" ht="15.75">
      <c r="A35" s="37">
        <v>39994</v>
      </c>
      <c r="B35" s="42">
        <v>0.42879699189055137</v>
      </c>
    </row>
    <row r="36" spans="1:3" ht="15.75">
      <c r="A36" s="37">
        <v>40086</v>
      </c>
      <c r="B36" s="42">
        <v>0.43106417154324761</v>
      </c>
    </row>
    <row r="37" spans="1:3" ht="15.75">
      <c r="A37" s="37">
        <v>40178</v>
      </c>
      <c r="B37" s="42">
        <v>0.43278553186694507</v>
      </c>
    </row>
    <row r="38" spans="1:3" ht="15.75">
      <c r="A38" s="37">
        <v>40268</v>
      </c>
      <c r="B38" s="42">
        <v>0.44554133542140184</v>
      </c>
    </row>
    <row r="39" spans="1:3" ht="15.75">
      <c r="A39" s="37">
        <v>40359</v>
      </c>
      <c r="B39" s="42">
        <v>0.47297251126377132</v>
      </c>
    </row>
    <row r="40" spans="1:3" ht="15.75">
      <c r="A40" s="37">
        <v>40451</v>
      </c>
      <c r="B40" s="42">
        <v>0.45591201322289654</v>
      </c>
    </row>
    <row r="41" spans="1:3" ht="15.75">
      <c r="A41" s="37">
        <v>40543</v>
      </c>
      <c r="B41" s="42">
        <v>0.45420947942547385</v>
      </c>
    </row>
    <row r="42" spans="1:3" ht="15.75">
      <c r="A42" s="37">
        <v>40633</v>
      </c>
      <c r="B42" s="42">
        <v>0.44856077568551539</v>
      </c>
    </row>
    <row r="43" spans="1:3" ht="15.75">
      <c r="A43" s="37">
        <v>40724</v>
      </c>
      <c r="B43" s="42">
        <v>0.44309639714770027</v>
      </c>
    </row>
    <row r="44" spans="1:3" ht="15.75">
      <c r="A44" s="37">
        <v>40816</v>
      </c>
      <c r="B44" s="42">
        <v>0.45612403137915136</v>
      </c>
    </row>
    <row r="45" spans="1:3" ht="15.75">
      <c r="A45" s="37">
        <v>40908</v>
      </c>
      <c r="B45" s="42">
        <v>0.44654960421368195</v>
      </c>
    </row>
    <row r="46" spans="1:3" ht="15.75">
      <c r="A46" s="37">
        <v>40999</v>
      </c>
      <c r="B46" s="42">
        <v>0.415712367663996</v>
      </c>
    </row>
    <row r="47" spans="1:3" ht="15.75">
      <c r="A47" s="37">
        <v>41090</v>
      </c>
      <c r="B47" s="42">
        <v>0.41243124425452415</v>
      </c>
    </row>
    <row r="48" spans="1:3" ht="15.75">
      <c r="A48" s="37">
        <v>41182</v>
      </c>
      <c r="B48" s="42">
        <v>0.40051068352225128</v>
      </c>
      <c r="C48" s="11"/>
    </row>
    <row r="49" spans="1:4" ht="15.75">
      <c r="A49" s="37">
        <v>41274</v>
      </c>
      <c r="B49" s="42">
        <v>0.383384551780865</v>
      </c>
    </row>
    <row r="50" spans="1:4" ht="15.75">
      <c r="A50" s="37">
        <v>41364</v>
      </c>
      <c r="B50" s="42">
        <v>0.36470796687348228</v>
      </c>
    </row>
    <row r="51" spans="1:4" ht="15.75">
      <c r="A51" s="37">
        <v>41455</v>
      </c>
      <c r="B51" s="42">
        <v>0.35879805244199736</v>
      </c>
    </row>
    <row r="52" spans="1:4" ht="15.75">
      <c r="A52" s="37">
        <v>41547</v>
      </c>
      <c r="B52" s="42">
        <v>0.34031119766022266</v>
      </c>
    </row>
    <row r="53" spans="1:4" ht="15.75">
      <c r="A53" s="37">
        <v>41639</v>
      </c>
      <c r="B53" s="42">
        <v>0.33185422316074226</v>
      </c>
      <c r="C53" s="11"/>
      <c r="D53" s="11"/>
    </row>
    <row r="54" spans="1:4" ht="15.75">
      <c r="A54" s="37">
        <v>41729</v>
      </c>
      <c r="B54" s="42">
        <v>0.32439814005124556</v>
      </c>
      <c r="C54" s="11"/>
    </row>
    <row r="55" spans="1:4" ht="15.75">
      <c r="A55" s="37">
        <v>41820</v>
      </c>
      <c r="B55" s="42">
        <v>0.31740293866925512</v>
      </c>
      <c r="C55" s="11"/>
    </row>
    <row r="56" spans="1:4" ht="15.75">
      <c r="A56" s="37">
        <v>41912</v>
      </c>
      <c r="B56" s="42">
        <v>0.33504263788852301</v>
      </c>
      <c r="C56" s="11"/>
    </row>
    <row r="57" spans="1:4" ht="15.75">
      <c r="A57" s="37">
        <v>42004</v>
      </c>
      <c r="B57" s="42">
        <v>0.33851936452538312</v>
      </c>
      <c r="C57" s="11"/>
      <c r="D57" s="11"/>
    </row>
    <row r="58" spans="1:4" ht="15.75">
      <c r="A58" s="37">
        <v>42094</v>
      </c>
      <c r="B58" s="42">
        <v>0.33283117599790074</v>
      </c>
      <c r="C58" s="11"/>
    </row>
    <row r="59" spans="1:4" ht="15.75">
      <c r="A59" s="37">
        <v>42185</v>
      </c>
      <c r="B59" s="42">
        <v>0.3065258416290077</v>
      </c>
      <c r="C59" s="11"/>
    </row>
    <row r="60" spans="1:4" ht="15.75">
      <c r="A60" s="37">
        <v>42277</v>
      </c>
      <c r="B60" s="42">
        <v>0.30815744845362503</v>
      </c>
      <c r="C60" s="11"/>
    </row>
    <row r="61" spans="1:4" ht="15.75">
      <c r="A61" s="37">
        <v>42369</v>
      </c>
      <c r="B61" s="42">
        <v>0.29987782594562484</v>
      </c>
      <c r="C61" s="11"/>
    </row>
    <row r="62" spans="1:4" ht="15.75">
      <c r="A62" s="38">
        <v>42460</v>
      </c>
      <c r="B62" s="45">
        <v>0.2933654287642683</v>
      </c>
      <c r="C62" s="11"/>
    </row>
    <row r="63" spans="1:4" ht="15.75">
      <c r="A63" s="69">
        <v>42551</v>
      </c>
      <c r="B63" s="66">
        <v>0.29558515254944895</v>
      </c>
    </row>
    <row r="64" spans="1:4" ht="15.75">
      <c r="A64" s="69">
        <v>42643</v>
      </c>
      <c r="B64" s="66">
        <v>0.28357910829723354</v>
      </c>
    </row>
    <row r="65" spans="1:2" ht="15.75">
      <c r="A65" s="69">
        <v>42735</v>
      </c>
      <c r="B65" s="66">
        <v>0.28646727630269125</v>
      </c>
    </row>
    <row r="66" spans="1:2">
      <c r="B66" s="7"/>
    </row>
    <row r="67" spans="1:2">
      <c r="B67" s="7"/>
    </row>
  </sheetData>
  <phoneticPr fontId="2" type="noConversion"/>
  <pageMargins left="0.75" right="0.75" top="1" bottom="1" header="0.5" footer="0.5"/>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H118"/>
  <sheetViews>
    <sheetView workbookViewId="0">
      <pane xSplit="1" ySplit="1" topLeftCell="B56" activePane="bottomRight" state="frozen"/>
      <selection pane="topRight" activeCell="B1" sqref="B1"/>
      <selection pane="bottomLeft" activeCell="A2" sqref="A2"/>
      <selection pane="bottomRight" activeCell="A2" sqref="A2:D81"/>
    </sheetView>
  </sheetViews>
  <sheetFormatPr defaultRowHeight="12.75"/>
  <cols>
    <col min="1" max="1" width="15.7109375" style="3" customWidth="1"/>
    <col min="2" max="2" width="15.42578125" style="1" customWidth="1"/>
    <col min="3" max="3" width="26" style="1" customWidth="1"/>
    <col min="4" max="4" width="12.7109375" style="1" bestFit="1" customWidth="1"/>
  </cols>
  <sheetData>
    <row r="1" spans="1:4" s="4" customFormat="1" ht="31.5">
      <c r="A1" s="34" t="s">
        <v>13</v>
      </c>
      <c r="B1" s="46" t="s">
        <v>4</v>
      </c>
      <c r="C1" s="35" t="s">
        <v>5</v>
      </c>
      <c r="D1" s="47" t="s">
        <v>6</v>
      </c>
    </row>
    <row r="2" spans="1:4" ht="15">
      <c r="A2" s="48">
        <v>39082</v>
      </c>
      <c r="B2" s="29">
        <v>7.6</v>
      </c>
      <c r="C2" s="29">
        <v>11.5</v>
      </c>
      <c r="D2" s="30">
        <v>3.3</v>
      </c>
    </row>
    <row r="3" spans="1:4" ht="15">
      <c r="A3" s="48">
        <v>39447</v>
      </c>
      <c r="B3" s="29">
        <v>10.4077</v>
      </c>
      <c r="C3" s="29">
        <v>17.917999999999999</v>
      </c>
      <c r="D3" s="30">
        <v>3</v>
      </c>
    </row>
    <row r="4" spans="1:4" ht="15">
      <c r="A4" s="48">
        <v>39813</v>
      </c>
      <c r="B4" s="29">
        <v>6.0167999999999999</v>
      </c>
      <c r="C4" s="29">
        <v>8.6859999999999999</v>
      </c>
      <c r="D4" s="30">
        <v>1.7</v>
      </c>
    </row>
    <row r="5" spans="1:4" ht="15">
      <c r="A5" s="48">
        <v>40178</v>
      </c>
      <c r="B5" s="29">
        <v>8.3674999999999997</v>
      </c>
      <c r="C5" s="29">
        <v>16.268000000000001</v>
      </c>
      <c r="D5" s="30">
        <v>3.6</v>
      </c>
    </row>
    <row r="6" spans="1:4" ht="15">
      <c r="A6" s="48">
        <v>40268</v>
      </c>
      <c r="B6" s="29">
        <v>8.9878999999999998</v>
      </c>
      <c r="C6" s="29">
        <v>16.678999999999998</v>
      </c>
      <c r="D6" s="30">
        <v>6.4</v>
      </c>
    </row>
    <row r="7" spans="1:4" ht="15">
      <c r="A7" s="48">
        <v>40359</v>
      </c>
      <c r="B7" s="29">
        <v>7.4511000000000003</v>
      </c>
      <c r="C7" s="29">
        <v>12.848000000000001</v>
      </c>
      <c r="D7" s="30">
        <v>8.1999999999999993</v>
      </c>
    </row>
    <row r="8" spans="1:4" ht="15">
      <c r="A8" s="48">
        <v>40451</v>
      </c>
      <c r="B8" s="29">
        <v>8.6548999999999996</v>
      </c>
      <c r="C8" s="29">
        <v>15.093999999999999</v>
      </c>
      <c r="D8" s="30">
        <v>9.1153139999999997</v>
      </c>
    </row>
    <row r="9" spans="1:4" ht="15">
      <c r="A9" s="48">
        <v>40542</v>
      </c>
      <c r="B9" s="29">
        <v>8.9613999999999994</v>
      </c>
      <c r="C9" s="29">
        <v>15.647</v>
      </c>
      <c r="D9" s="30">
        <v>12.908583999999999</v>
      </c>
    </row>
    <row r="10" spans="1:4" ht="15">
      <c r="A10" s="48">
        <v>40574</v>
      </c>
      <c r="B10" s="29">
        <v>9.2315000000000005</v>
      </c>
      <c r="C10" s="29">
        <v>16.678999999999998</v>
      </c>
      <c r="D10" s="30">
        <v>16.011120999999999</v>
      </c>
    </row>
    <row r="11" spans="1:4" ht="15">
      <c r="A11" s="48">
        <v>40602</v>
      </c>
      <c r="B11" s="29">
        <v>9.2829999999999995</v>
      </c>
      <c r="C11" s="29">
        <v>16.719000000000001</v>
      </c>
      <c r="D11" s="30">
        <v>16.739823000000001</v>
      </c>
    </row>
    <row r="12" spans="1:4" ht="15">
      <c r="A12" s="48">
        <v>40633</v>
      </c>
      <c r="B12" s="29">
        <v>10.0877</v>
      </c>
      <c r="C12" s="29">
        <v>17.364999999999998</v>
      </c>
      <c r="D12" s="30">
        <v>16.487102</v>
      </c>
    </row>
    <row r="13" spans="1:4" ht="15">
      <c r="A13" s="48">
        <v>40663</v>
      </c>
      <c r="B13" s="29">
        <v>9.5947000000000013</v>
      </c>
      <c r="C13" s="29">
        <v>17.576000000000001</v>
      </c>
      <c r="D13" s="30">
        <v>15.982161</v>
      </c>
    </row>
    <row r="14" spans="1:4" ht="15">
      <c r="A14" s="48">
        <v>40694</v>
      </c>
      <c r="B14" s="29">
        <v>9.3210999999999995</v>
      </c>
      <c r="C14" s="29">
        <v>17.45</v>
      </c>
      <c r="D14" s="30">
        <v>15.591032</v>
      </c>
    </row>
    <row r="15" spans="1:4" ht="15">
      <c r="A15" s="48">
        <v>40724</v>
      </c>
      <c r="B15" s="29">
        <v>8.7666000000000004</v>
      </c>
      <c r="C15" s="29">
        <v>17.265999999999998</v>
      </c>
      <c r="D15" s="30">
        <v>15.752693000000001</v>
      </c>
    </row>
    <row r="16" spans="1:4" ht="15">
      <c r="A16" s="48">
        <v>40755</v>
      </c>
      <c r="B16" s="29">
        <v>8.5323999999999991</v>
      </c>
      <c r="C16" s="29">
        <v>17.109000000000002</v>
      </c>
      <c r="D16" s="30">
        <v>15.212545</v>
      </c>
    </row>
    <row r="17" spans="1:4" ht="15">
      <c r="A17" s="48">
        <v>40786</v>
      </c>
      <c r="B17" s="29">
        <v>7.6186999999999996</v>
      </c>
      <c r="C17" s="29">
        <v>15.196999999999999</v>
      </c>
      <c r="D17" s="30">
        <v>15.590755</v>
      </c>
    </row>
    <row r="18" spans="1:4" ht="15">
      <c r="A18" s="48">
        <v>40816</v>
      </c>
      <c r="B18" s="29">
        <v>7.2693999999999992</v>
      </c>
      <c r="C18" s="29">
        <v>13.776999999999999</v>
      </c>
      <c r="D18" s="30">
        <v>14.437974000000001</v>
      </c>
    </row>
    <row r="19" spans="1:4" ht="15">
      <c r="A19" s="48">
        <v>40847</v>
      </c>
      <c r="B19" s="29">
        <v>7.6906000000000008</v>
      </c>
      <c r="C19" s="29">
        <v>13.686</v>
      </c>
      <c r="D19" s="30">
        <v>13.553951</v>
      </c>
    </row>
    <row r="20" spans="1:4" ht="15">
      <c r="A20" s="48">
        <v>40877</v>
      </c>
      <c r="B20" s="29">
        <v>7.2465999999999999</v>
      </c>
      <c r="C20" s="29">
        <v>12.416</v>
      </c>
      <c r="D20" s="30">
        <v>11.027212</v>
      </c>
    </row>
    <row r="21" spans="1:4" ht="15">
      <c r="A21" s="48">
        <v>40907</v>
      </c>
      <c r="B21" s="29">
        <v>7.2465999999999999</v>
      </c>
      <c r="C21" s="29">
        <v>12.416</v>
      </c>
      <c r="D21" s="30">
        <v>11.027212</v>
      </c>
    </row>
    <row r="22" spans="1:4" ht="15">
      <c r="A22" s="48">
        <v>40939</v>
      </c>
      <c r="B22" s="29">
        <v>7.6331999999999995</v>
      </c>
      <c r="C22" s="29">
        <v>13.179</v>
      </c>
      <c r="D22" s="30">
        <v>10.688352999999999</v>
      </c>
    </row>
    <row r="23" spans="1:4" ht="15">
      <c r="A23" s="48">
        <v>40968</v>
      </c>
      <c r="B23" s="29">
        <v>7.1923999999999992</v>
      </c>
      <c r="C23" s="29">
        <v>12.853999999999999</v>
      </c>
      <c r="D23" s="30">
        <v>9.1708680000000005</v>
      </c>
    </row>
    <row r="24" spans="1:4" ht="15">
      <c r="A24" s="48">
        <v>40999</v>
      </c>
      <c r="B24" s="29">
        <v>7.6002999999999998</v>
      </c>
      <c r="C24" s="29">
        <v>13.426</v>
      </c>
      <c r="D24" s="30">
        <v>8.4053730000000009</v>
      </c>
    </row>
    <row r="25" spans="1:4" ht="15">
      <c r="A25" s="48">
        <v>41029</v>
      </c>
      <c r="B25" s="29">
        <v>7.6556999999999995</v>
      </c>
      <c r="C25" s="29">
        <v>13.747</v>
      </c>
      <c r="D25" s="30">
        <v>7.2139689999999996</v>
      </c>
    </row>
    <row r="26" spans="1:4" ht="15">
      <c r="A26" s="48">
        <v>41060</v>
      </c>
      <c r="B26" s="29">
        <v>6.9798</v>
      </c>
      <c r="C26" s="29">
        <v>11.972</v>
      </c>
      <c r="D26" s="30">
        <v>5.8696599999999997</v>
      </c>
    </row>
    <row r="27" spans="1:4" ht="15">
      <c r="A27" s="48">
        <v>41090</v>
      </c>
      <c r="B27" s="29">
        <v>6.4856000000000007</v>
      </c>
      <c r="C27" s="29">
        <v>11.427</v>
      </c>
      <c r="D27" s="30">
        <v>5.589842</v>
      </c>
    </row>
    <row r="28" spans="1:4" ht="15">
      <c r="A28" s="48">
        <v>41121</v>
      </c>
      <c r="B28" s="29">
        <v>6.3920000000000003</v>
      </c>
      <c r="C28" s="29">
        <v>12.058</v>
      </c>
      <c r="D28" s="30">
        <v>6.101712</v>
      </c>
    </row>
    <row r="29" spans="1:4" ht="15">
      <c r="A29" s="48">
        <v>41152</v>
      </c>
      <c r="B29" s="29">
        <v>6.2591000000000001</v>
      </c>
      <c r="C29" s="29">
        <v>11.929</v>
      </c>
      <c r="D29" s="30">
        <v>5.9428640000000001</v>
      </c>
    </row>
    <row r="30" spans="1:4" ht="15">
      <c r="A30" s="48">
        <v>41182</v>
      </c>
      <c r="B30" s="29">
        <v>7.0564</v>
      </c>
      <c r="C30" s="29">
        <v>12.878</v>
      </c>
      <c r="D30" s="30">
        <v>6.236243</v>
      </c>
    </row>
    <row r="31" spans="1:4" ht="15">
      <c r="A31" s="48">
        <v>41213</v>
      </c>
      <c r="B31" s="29">
        <v>6.6829000000000001</v>
      </c>
      <c r="C31" s="29">
        <v>13.255000000000001</v>
      </c>
      <c r="D31" s="30">
        <v>6.7101749999999996</v>
      </c>
    </row>
    <row r="32" spans="1:4" ht="15">
      <c r="A32" s="48">
        <v>41243</v>
      </c>
      <c r="B32" s="29">
        <v>7.1326000000000001</v>
      </c>
      <c r="C32" s="29">
        <v>13.391</v>
      </c>
      <c r="D32" s="30">
        <v>7.2199150000000003</v>
      </c>
    </row>
    <row r="33" spans="1:8" ht="15">
      <c r="A33" s="48">
        <v>41274</v>
      </c>
      <c r="B33" s="29">
        <v>7.0724</v>
      </c>
      <c r="C33" s="29">
        <v>12.848000000000001</v>
      </c>
      <c r="D33" s="30">
        <v>7.2225970000000004</v>
      </c>
      <c r="H33" s="10"/>
    </row>
    <row r="34" spans="1:8" ht="15">
      <c r="A34" s="48">
        <v>41305</v>
      </c>
      <c r="B34" s="29">
        <v>7.141</v>
      </c>
      <c r="C34" s="29">
        <v>13.441000000000001</v>
      </c>
      <c r="D34" s="30">
        <v>7.3867380000000002</v>
      </c>
    </row>
    <row r="35" spans="1:8" ht="15">
      <c r="A35" s="48">
        <v>41333</v>
      </c>
      <c r="B35" s="29">
        <v>7.3609999999999998</v>
      </c>
      <c r="C35" s="29">
        <v>13.885999999999999</v>
      </c>
      <c r="D35" s="30">
        <v>7.6720949999999997</v>
      </c>
    </row>
    <row r="36" spans="1:8" ht="15">
      <c r="A36" s="48">
        <v>41364</v>
      </c>
      <c r="B36" s="29">
        <v>7.7220000000000004</v>
      </c>
      <c r="C36" s="29">
        <v>14.314</v>
      </c>
      <c r="D36" s="30">
        <v>7.3825690000000002</v>
      </c>
    </row>
    <row r="37" spans="1:8" ht="15">
      <c r="A37" s="48">
        <v>41394</v>
      </c>
      <c r="B37" s="29">
        <v>7.8440000000000003</v>
      </c>
      <c r="C37" s="29">
        <v>14.301</v>
      </c>
      <c r="D37" s="30">
        <v>7.8806180000000001</v>
      </c>
    </row>
    <row r="38" spans="1:8" ht="15">
      <c r="A38" s="48">
        <v>41425</v>
      </c>
      <c r="B38" s="29">
        <v>7.9420000000000002</v>
      </c>
      <c r="C38" s="29">
        <v>14.243</v>
      </c>
      <c r="D38" s="30">
        <v>7.46312</v>
      </c>
    </row>
    <row r="39" spans="1:8" ht="15">
      <c r="A39" s="48">
        <v>41455</v>
      </c>
      <c r="B39" s="29">
        <v>8.0009999999999994</v>
      </c>
      <c r="C39" s="29">
        <v>14.135</v>
      </c>
      <c r="D39" s="30">
        <v>7.1607880000000002</v>
      </c>
    </row>
    <row r="40" spans="1:8" ht="15">
      <c r="A40" s="48">
        <v>41486</v>
      </c>
      <c r="B40" s="29">
        <v>8.4760000000000009</v>
      </c>
      <c r="C40" s="29">
        <v>14.553000000000001</v>
      </c>
      <c r="D40" s="30">
        <v>6.9779470000000003</v>
      </c>
    </row>
    <row r="41" spans="1:8" ht="15">
      <c r="A41" s="48">
        <v>41517</v>
      </c>
      <c r="B41" s="29">
        <v>8.2850000000000001</v>
      </c>
      <c r="C41" s="29">
        <v>14.032999999999999</v>
      </c>
      <c r="D41" s="30">
        <v>6.4245960000000002</v>
      </c>
    </row>
    <row r="42" spans="1:8" ht="15">
      <c r="A42" s="48">
        <v>41547</v>
      </c>
      <c r="B42" s="29">
        <v>8.7720000000000002</v>
      </c>
      <c r="C42" s="29">
        <v>15.018000000000001</v>
      </c>
      <c r="D42" s="30">
        <v>5.0873160000000004</v>
      </c>
    </row>
    <row r="43" spans="1:8" ht="15">
      <c r="A43" s="48">
        <v>41578</v>
      </c>
      <c r="B43" s="29">
        <v>8.9689999999999994</v>
      </c>
      <c r="C43" s="29">
        <v>15.103999999999999</v>
      </c>
      <c r="D43" s="30">
        <v>5.319407</v>
      </c>
    </row>
    <row r="44" spans="1:8" ht="15">
      <c r="A44" s="48">
        <v>41608</v>
      </c>
      <c r="B44" s="29">
        <v>8.843</v>
      </c>
      <c r="C44" s="29">
        <v>15.698</v>
      </c>
      <c r="D44" s="30">
        <v>5.6197280000000003</v>
      </c>
    </row>
    <row r="45" spans="1:8" ht="15">
      <c r="A45" s="48">
        <v>41639</v>
      </c>
      <c r="B45" s="29">
        <v>8.8230000000000004</v>
      </c>
      <c r="C45" s="29">
        <v>16.059999999999999</v>
      </c>
      <c r="D45" s="30">
        <v>5.4638340000000003</v>
      </c>
      <c r="E45" s="10"/>
      <c r="F45" s="10"/>
      <c r="G45" s="10"/>
      <c r="H45" s="10"/>
    </row>
    <row r="46" spans="1:8" ht="15">
      <c r="A46" s="48">
        <v>41670</v>
      </c>
      <c r="B46" s="29">
        <v>8.516</v>
      </c>
      <c r="C46" s="29">
        <v>16.155999999999999</v>
      </c>
      <c r="D46" s="30">
        <v>5.4810220000000003</v>
      </c>
    </row>
    <row r="47" spans="1:8" ht="15">
      <c r="A47" s="48">
        <v>41698</v>
      </c>
      <c r="B47" s="29">
        <v>8.718</v>
      </c>
      <c r="C47" s="29">
        <v>17.157</v>
      </c>
      <c r="D47" s="30">
        <v>5.4015909999999998</v>
      </c>
    </row>
    <row r="48" spans="1:8" ht="15">
      <c r="A48" s="48">
        <v>41729</v>
      </c>
      <c r="B48" s="29">
        <v>8.8919999999999995</v>
      </c>
      <c r="C48" s="29">
        <v>17.806000000000001</v>
      </c>
      <c r="D48" s="30">
        <v>5.4934789999999998</v>
      </c>
    </row>
    <row r="49" spans="1:4" ht="15">
      <c r="A49" s="48">
        <v>41759</v>
      </c>
      <c r="B49" s="29">
        <v>8.7539999999999996</v>
      </c>
      <c r="C49" s="29">
        <v>17.446000000000002</v>
      </c>
      <c r="D49" s="30">
        <v>5.7344730000000004</v>
      </c>
    </row>
    <row r="50" spans="1:4" ht="15">
      <c r="A50" s="48">
        <v>41790</v>
      </c>
      <c r="B50" s="29">
        <v>8.6470000000000002</v>
      </c>
      <c r="C50" s="29">
        <v>17.803999999999998</v>
      </c>
      <c r="D50" s="30">
        <v>6.0388349999999997</v>
      </c>
    </row>
    <row r="51" spans="1:4" ht="15">
      <c r="A51" s="48">
        <v>41820</v>
      </c>
      <c r="B51" s="29">
        <v>8.6590000000000007</v>
      </c>
      <c r="C51" s="29">
        <v>18.119</v>
      </c>
      <c r="D51" s="30">
        <v>6.2393090000000004</v>
      </c>
    </row>
    <row r="52" spans="1:4" ht="15">
      <c r="A52" s="48">
        <v>41851</v>
      </c>
      <c r="B52" s="29">
        <v>8.68</v>
      </c>
      <c r="C52" s="29">
        <v>18.231000000000002</v>
      </c>
      <c r="D52" s="30">
        <v>6.3656839999999999</v>
      </c>
    </row>
    <row r="53" spans="1:4" ht="15">
      <c r="A53" s="48">
        <v>41882</v>
      </c>
      <c r="B53" s="29">
        <v>8.4749999999999996</v>
      </c>
      <c r="C53" s="29">
        <v>17.655999999999999</v>
      </c>
      <c r="D53" s="30">
        <v>7.975422</v>
      </c>
    </row>
    <row r="54" spans="1:4" ht="15">
      <c r="A54" s="48">
        <v>41912</v>
      </c>
      <c r="B54" s="29">
        <v>8.298</v>
      </c>
      <c r="C54" s="29">
        <v>17.71</v>
      </c>
      <c r="D54" s="30">
        <v>8.1636930000000003</v>
      </c>
    </row>
    <row r="55" spans="1:4" ht="15">
      <c r="A55" s="48">
        <v>41943</v>
      </c>
      <c r="B55" s="29">
        <v>7.7830000000000004</v>
      </c>
      <c r="C55" s="29">
        <v>17.355</v>
      </c>
      <c r="D55" s="30">
        <v>8.2506620000000002</v>
      </c>
    </row>
    <row r="56" spans="1:4" ht="15">
      <c r="A56" s="48">
        <v>41973</v>
      </c>
      <c r="B56" s="29">
        <v>7.7121000000000004</v>
      </c>
      <c r="C56" s="29">
        <v>17.689</v>
      </c>
      <c r="D56" s="30">
        <v>8.3909109999999991</v>
      </c>
    </row>
    <row r="57" spans="1:4" ht="15">
      <c r="A57" s="48">
        <v>42004</v>
      </c>
      <c r="B57" s="29">
        <v>7.7290000000000001</v>
      </c>
      <c r="C57" s="29">
        <v>17.591999999999999</v>
      </c>
      <c r="D57" s="30">
        <v>8.3418329999999994</v>
      </c>
    </row>
    <row r="58" spans="1:4" ht="15">
      <c r="A58" s="48">
        <v>42035</v>
      </c>
      <c r="B58" s="29">
        <v>7.9610000000000003</v>
      </c>
      <c r="C58" s="29">
        <v>17.323</v>
      </c>
      <c r="D58" s="30">
        <v>7.7969429999999997</v>
      </c>
    </row>
    <row r="59" spans="1:4" ht="15">
      <c r="A59" s="48">
        <v>42063</v>
      </c>
      <c r="B59" s="29">
        <v>8.6549999999999994</v>
      </c>
      <c r="C59" s="29">
        <v>17.643000000000001</v>
      </c>
      <c r="D59" s="30">
        <v>7.7109670000000001</v>
      </c>
    </row>
    <row r="60" spans="1:4" ht="15">
      <c r="A60" s="48">
        <v>42094</v>
      </c>
      <c r="B60" s="29">
        <v>9.0030000000000001</v>
      </c>
      <c r="C60" s="29">
        <v>19.141999999999999</v>
      </c>
      <c r="D60" s="30">
        <v>7.996613</v>
      </c>
    </row>
    <row r="61" spans="1:4" ht="15">
      <c r="A61" s="48">
        <v>42124</v>
      </c>
      <c r="B61" s="29">
        <v>9.6170000000000009</v>
      </c>
      <c r="C61" s="29">
        <v>19.527000000000001</v>
      </c>
      <c r="D61" s="30">
        <v>8.3984719999999999</v>
      </c>
    </row>
    <row r="62" spans="1:4" ht="15">
      <c r="A62" s="48">
        <v>42155</v>
      </c>
      <c r="B62" s="29">
        <v>9.5190000000000001</v>
      </c>
      <c r="C62" s="29">
        <v>19.291</v>
      </c>
      <c r="D62" s="30">
        <v>7.9410439999999998</v>
      </c>
    </row>
    <row r="63" spans="1:4" ht="15">
      <c r="A63" s="48">
        <v>42185</v>
      </c>
      <c r="B63" s="29">
        <v>9.3919999999999995</v>
      </c>
      <c r="C63" s="29">
        <v>19.792999999999999</v>
      </c>
      <c r="D63" s="30">
        <v>7.7695100000000004</v>
      </c>
    </row>
    <row r="64" spans="1:4" ht="15">
      <c r="A64" s="48">
        <v>42216</v>
      </c>
      <c r="B64" s="29">
        <v>9.6338999999999988</v>
      </c>
      <c r="C64" s="29">
        <v>21.841000000000001</v>
      </c>
      <c r="D64" s="30">
        <v>7.3686259999999999</v>
      </c>
    </row>
    <row r="65" spans="1:5" ht="15">
      <c r="A65" s="48">
        <v>42247</v>
      </c>
      <c r="B65" s="29">
        <v>9.0280000000000005</v>
      </c>
      <c r="C65" s="29">
        <v>20.234999999999999</v>
      </c>
      <c r="D65" s="30">
        <v>7.6011329999999999</v>
      </c>
    </row>
    <row r="66" spans="1:5" ht="15">
      <c r="A66" s="48">
        <v>42277</v>
      </c>
      <c r="B66" s="29">
        <v>8.9395000000000007</v>
      </c>
      <c r="C66" s="29">
        <v>19.053000000000001</v>
      </c>
      <c r="D66" s="30">
        <v>7.9391809999999996</v>
      </c>
      <c r="E66" s="10"/>
    </row>
    <row r="67" spans="1:5" ht="15">
      <c r="A67" s="48">
        <v>42308</v>
      </c>
      <c r="B67" s="29">
        <v>9.1530000000000005</v>
      </c>
      <c r="C67" s="29">
        <v>20.363</v>
      </c>
      <c r="D67" s="30">
        <v>7.6391900000000001</v>
      </c>
    </row>
    <row r="68" spans="1:5" ht="15">
      <c r="A68" s="48">
        <v>42338</v>
      </c>
      <c r="B68" s="29">
        <v>9.0757999999999992</v>
      </c>
      <c r="C68" s="29">
        <v>20.253</v>
      </c>
      <c r="D68" s="30">
        <v>7.424747</v>
      </c>
    </row>
    <row r="69" spans="1:5" ht="15">
      <c r="A69" s="48">
        <v>42369</v>
      </c>
      <c r="B69" s="29">
        <v>8.8747999999999987</v>
      </c>
      <c r="C69" s="29">
        <v>20.606000000000002</v>
      </c>
      <c r="D69" s="30">
        <v>7.5892030000000004</v>
      </c>
      <c r="E69" s="10"/>
    </row>
    <row r="70" spans="1:5" ht="15">
      <c r="A70" s="48">
        <v>42400</v>
      </c>
      <c r="B70" s="29">
        <v>8.3527999999999984</v>
      </c>
      <c r="C70" s="29">
        <v>19.744</v>
      </c>
      <c r="D70" s="30">
        <v>7.9914059999999996</v>
      </c>
      <c r="E70" s="10"/>
    </row>
    <row r="71" spans="1:5" ht="15">
      <c r="A71" s="48">
        <v>42429</v>
      </c>
      <c r="B71" s="29">
        <v>8.9395000000000007</v>
      </c>
      <c r="C71" s="29">
        <v>19.303000000000001</v>
      </c>
      <c r="D71" s="30">
        <v>8.9396059999999995</v>
      </c>
      <c r="E71" s="10"/>
    </row>
    <row r="72" spans="1:5" ht="15">
      <c r="A72" s="49">
        <v>42460</v>
      </c>
      <c r="B72" s="39">
        <v>9.2294999999999998</v>
      </c>
      <c r="C72" s="39">
        <v>19.706</v>
      </c>
      <c r="D72" s="40">
        <v>8.8897290000000009</v>
      </c>
      <c r="E72" s="10"/>
    </row>
    <row r="73" spans="1:5" ht="15">
      <c r="A73" s="64">
        <v>42490</v>
      </c>
      <c r="B73" s="67">
        <v>7.0216000000000003</v>
      </c>
      <c r="C73" s="67">
        <v>20.582000000000001</v>
      </c>
      <c r="D73" s="68">
        <v>9.2894880000000004</v>
      </c>
    </row>
    <row r="74" spans="1:5" ht="15">
      <c r="A74" s="64">
        <v>42521</v>
      </c>
      <c r="B74" s="67">
        <v>6.9763000000000002</v>
      </c>
      <c r="C74" s="67">
        <v>19.611999999999998</v>
      </c>
      <c r="D74" s="68">
        <v>7.7425649999999999</v>
      </c>
      <c r="E74" s="10"/>
    </row>
    <row r="75" spans="1:5" ht="15">
      <c r="A75" s="64">
        <v>42551</v>
      </c>
      <c r="B75" s="67">
        <v>7.0217000000000001</v>
      </c>
      <c r="C75" s="67">
        <v>19.138999999999999</v>
      </c>
      <c r="D75" s="68">
        <v>7.9522890000000004</v>
      </c>
      <c r="E75" s="10"/>
    </row>
    <row r="76" spans="1:5" ht="15">
      <c r="A76" s="64">
        <v>42582</v>
      </c>
      <c r="B76" s="67">
        <v>7.867</v>
      </c>
      <c r="C76" s="67">
        <v>20.149000000000001</v>
      </c>
      <c r="D76" s="68">
        <v>8.0534219999999994</v>
      </c>
      <c r="E76" s="10"/>
    </row>
    <row r="77" spans="1:5" ht="15">
      <c r="A77" s="64">
        <v>42613</v>
      </c>
      <c r="B77" s="67">
        <v>8.0280000000000005</v>
      </c>
      <c r="C77" s="67">
        <v>19.946999999999999</v>
      </c>
      <c r="D77" s="68">
        <v>7.8250729999999997</v>
      </c>
      <c r="E77" s="10"/>
    </row>
    <row r="78" spans="1:5" ht="15">
      <c r="A78" s="64">
        <v>42643</v>
      </c>
      <c r="B78" s="67">
        <v>8.0540000000000003</v>
      </c>
      <c r="C78" s="67">
        <v>19.663</v>
      </c>
      <c r="D78" s="68">
        <v>8.0876990000000006</v>
      </c>
    </row>
    <row r="79" spans="1:5" ht="15">
      <c r="A79" s="64">
        <v>42674</v>
      </c>
      <c r="B79" s="67">
        <v>7.8858999999999995</v>
      </c>
      <c r="C79" s="67">
        <v>18.437000000000001</v>
      </c>
      <c r="D79" s="68">
        <v>7.9012760000000002</v>
      </c>
    </row>
    <row r="80" spans="1:5" ht="15">
      <c r="A80" s="64">
        <v>42704</v>
      </c>
      <c r="B80" s="67">
        <v>8.0877999999999997</v>
      </c>
      <c r="C80" s="67">
        <v>16.343</v>
      </c>
      <c r="D80" s="68">
        <v>7.4567629999999996</v>
      </c>
    </row>
    <row r="81" spans="1:4" ht="15">
      <c r="A81" s="64">
        <v>42735</v>
      </c>
      <c r="B81" s="67">
        <v>8.0115999999999996</v>
      </c>
      <c r="C81" s="67">
        <v>16.245000000000001</v>
      </c>
      <c r="D81" s="68">
        <v>7.3047089999999999</v>
      </c>
    </row>
    <row r="82" spans="1:4">
      <c r="B82" s="5"/>
      <c r="C82" s="5"/>
      <c r="D82" s="5"/>
    </row>
    <row r="83" spans="1:4">
      <c r="B83" s="5"/>
      <c r="C83" s="5"/>
      <c r="D83" s="5"/>
    </row>
    <row r="84" spans="1:4">
      <c r="B84" s="5"/>
      <c r="C84" s="5"/>
      <c r="D84" s="5"/>
    </row>
    <row r="85" spans="1:4">
      <c r="B85" s="5"/>
      <c r="C85" s="5"/>
      <c r="D85" s="5"/>
    </row>
    <row r="86" spans="1:4">
      <c r="B86" s="5"/>
      <c r="C86" s="5"/>
      <c r="D86" s="5"/>
    </row>
    <row r="87" spans="1:4">
      <c r="B87" s="5"/>
      <c r="C87" s="5"/>
      <c r="D87" s="5"/>
    </row>
    <row r="88" spans="1:4">
      <c r="B88" s="5"/>
      <c r="C88" s="5"/>
      <c r="D88" s="5"/>
    </row>
    <row r="89" spans="1:4">
      <c r="B89" s="5"/>
      <c r="C89" s="5"/>
      <c r="D89" s="5"/>
    </row>
    <row r="90" spans="1:4">
      <c r="B90" s="5"/>
      <c r="C90" s="5"/>
      <c r="D90" s="5"/>
    </row>
    <row r="91" spans="1:4">
      <c r="B91" s="5"/>
      <c r="C91" s="5"/>
      <c r="D91" s="5"/>
    </row>
    <row r="92" spans="1:4">
      <c r="B92" s="5"/>
      <c r="C92" s="5"/>
      <c r="D92" s="5"/>
    </row>
    <row r="93" spans="1:4">
      <c r="B93" s="5"/>
      <c r="C93" s="5"/>
      <c r="D93" s="5"/>
    </row>
    <row r="94" spans="1:4">
      <c r="B94" s="5"/>
      <c r="C94" s="5"/>
      <c r="D94" s="5"/>
    </row>
    <row r="95" spans="1:4">
      <c r="B95" s="5"/>
      <c r="C95" s="5"/>
      <c r="D95" s="5"/>
    </row>
    <row r="96" spans="1:4">
      <c r="B96" s="5"/>
      <c r="C96" s="5"/>
      <c r="D96" s="5"/>
    </row>
    <row r="97" spans="2:4">
      <c r="B97" s="5"/>
      <c r="C97" s="5"/>
      <c r="D97" s="5"/>
    </row>
    <row r="98" spans="2:4">
      <c r="B98" s="5"/>
      <c r="C98" s="5"/>
      <c r="D98" s="5"/>
    </row>
    <row r="99" spans="2:4">
      <c r="B99" s="5"/>
      <c r="C99" s="5"/>
      <c r="D99" s="5"/>
    </row>
    <row r="100" spans="2:4">
      <c r="B100" s="5"/>
      <c r="C100" s="5"/>
      <c r="D100" s="5"/>
    </row>
    <row r="101" spans="2:4">
      <c r="B101" s="5"/>
      <c r="C101" s="5"/>
      <c r="D101" s="5"/>
    </row>
    <row r="102" spans="2:4">
      <c r="B102" s="5"/>
      <c r="C102" s="5"/>
      <c r="D102" s="5"/>
    </row>
    <row r="103" spans="2:4">
      <c r="B103" s="5"/>
      <c r="C103" s="5"/>
      <c r="D103" s="5"/>
    </row>
    <row r="104" spans="2:4">
      <c r="B104" s="5"/>
      <c r="C104" s="5"/>
      <c r="D104" s="5"/>
    </row>
    <row r="105" spans="2:4">
      <c r="B105" s="5"/>
      <c r="C105" s="5"/>
      <c r="D105" s="5"/>
    </row>
    <row r="106" spans="2:4">
      <c r="B106" s="5"/>
      <c r="C106" s="5"/>
      <c r="D106" s="5"/>
    </row>
    <row r="107" spans="2:4">
      <c r="B107" s="5"/>
      <c r="C107" s="5"/>
      <c r="D107" s="5"/>
    </row>
    <row r="108" spans="2:4">
      <c r="B108" s="5"/>
      <c r="C108" s="5"/>
      <c r="D108" s="5"/>
    </row>
    <row r="109" spans="2:4">
      <c r="B109" s="5"/>
      <c r="C109" s="5"/>
      <c r="D109" s="5"/>
    </row>
    <row r="110" spans="2:4">
      <c r="B110" s="5"/>
      <c r="C110" s="5"/>
      <c r="D110" s="5"/>
    </row>
    <row r="111" spans="2:4">
      <c r="B111" s="5"/>
      <c r="C111" s="5"/>
      <c r="D111" s="5"/>
    </row>
    <row r="112" spans="2:4">
      <c r="B112" s="5"/>
      <c r="C112" s="5"/>
      <c r="D112" s="5"/>
    </row>
    <row r="113" spans="2:4">
      <c r="B113" s="5"/>
      <c r="C113" s="5"/>
      <c r="D113" s="5"/>
    </row>
    <row r="114" spans="2:4">
      <c r="B114" s="5"/>
      <c r="C114" s="5"/>
      <c r="D114" s="5"/>
    </row>
    <row r="115" spans="2:4">
      <c r="B115" s="5"/>
      <c r="C115" s="5"/>
      <c r="D115" s="5"/>
    </row>
    <row r="116" spans="2:4">
      <c r="B116" s="5"/>
      <c r="C116" s="5"/>
      <c r="D116" s="5"/>
    </row>
    <row r="117" spans="2:4">
      <c r="B117" s="5"/>
      <c r="C117" s="5"/>
      <c r="D117" s="5"/>
    </row>
    <row r="118" spans="2:4">
      <c r="B118" s="5"/>
      <c r="C118" s="5"/>
      <c r="D118" s="5"/>
    </row>
  </sheetData>
  <phoneticPr fontId="2" type="noConversion"/>
  <pageMargins left="0.75" right="0.75" top="1" bottom="1" header="0.5" footer="0.5"/>
  <headerFooter alignWithMargin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F104"/>
  <sheetViews>
    <sheetView zoomScaleNormal="100" workbookViewId="0">
      <pane ySplit="1" topLeftCell="A50" activePane="bottomLeft" state="frozen"/>
      <selection pane="bottomLeft" activeCell="E82" sqref="E82"/>
    </sheetView>
  </sheetViews>
  <sheetFormatPr defaultRowHeight="12.75"/>
  <cols>
    <col min="1" max="1" width="10.42578125" style="1" customWidth="1"/>
    <col min="2" max="2" width="17.7109375" style="1" customWidth="1"/>
    <col min="3" max="3" width="26.140625" style="1" customWidth="1"/>
    <col min="4" max="4" width="17.7109375" style="1" customWidth="1"/>
    <col min="5" max="5" width="18.42578125" style="1" customWidth="1"/>
    <col min="6" max="6" width="14.140625" style="1" customWidth="1"/>
  </cols>
  <sheetData>
    <row r="1" spans="1:6" ht="15.75">
      <c r="A1" s="52" t="s">
        <v>33</v>
      </c>
      <c r="B1" s="46" t="s">
        <v>3</v>
      </c>
      <c r="C1" s="46" t="s">
        <v>25</v>
      </c>
      <c r="D1" s="46" t="s">
        <v>0</v>
      </c>
      <c r="E1" s="46" t="s">
        <v>2</v>
      </c>
      <c r="F1" s="47" t="s">
        <v>1</v>
      </c>
    </row>
    <row r="2" spans="1:6" ht="15">
      <c r="A2" s="48">
        <v>35885</v>
      </c>
      <c r="B2" s="41">
        <v>0.17252805010817465</v>
      </c>
      <c r="C2" s="41">
        <v>1.7910557497651344E-2</v>
      </c>
      <c r="D2" s="41">
        <v>0.11841237839779833</v>
      </c>
      <c r="E2" s="41">
        <v>0.35889457293255428</v>
      </c>
      <c r="F2" s="42">
        <v>0.33225444106382118</v>
      </c>
    </row>
    <row r="3" spans="1:6" ht="15">
      <c r="A3" s="48">
        <v>35976</v>
      </c>
      <c r="B3" s="41">
        <v>0.17653928416963688</v>
      </c>
      <c r="C3" s="41">
        <v>1.8170414823699261E-2</v>
      </c>
      <c r="D3" s="41">
        <v>9.0963577861563588E-2</v>
      </c>
      <c r="E3" s="41">
        <v>0.39542884278506651</v>
      </c>
      <c r="F3" s="42">
        <v>0.31889788036003375</v>
      </c>
    </row>
    <row r="4" spans="1:6" ht="15">
      <c r="A4" s="48">
        <v>36068</v>
      </c>
      <c r="B4" s="41">
        <v>0.1836133950975796</v>
      </c>
      <c r="C4" s="41">
        <v>1.5943255452210651E-2</v>
      </c>
      <c r="D4" s="41">
        <v>9.0509823864365069E-2</v>
      </c>
      <c r="E4" s="41">
        <v>0.39403531823129923</v>
      </c>
      <c r="F4" s="42">
        <v>0.31589820735454521</v>
      </c>
    </row>
    <row r="5" spans="1:6" ht="15">
      <c r="A5" s="48">
        <v>36160</v>
      </c>
      <c r="B5" s="41">
        <v>0.17223436670820055</v>
      </c>
      <c r="C5" s="41">
        <v>1.883826351193673E-2</v>
      </c>
      <c r="D5" s="41">
        <v>8.0893329678453918E-2</v>
      </c>
      <c r="E5" s="41">
        <v>0.44133550088700035</v>
      </c>
      <c r="F5" s="42">
        <v>0.28669853921440852</v>
      </c>
    </row>
    <row r="6" spans="1:6" ht="15">
      <c r="A6" s="48">
        <v>36250</v>
      </c>
      <c r="B6" s="41">
        <v>0.17566726128050039</v>
      </c>
      <c r="C6" s="41">
        <v>2.7121995114238736E-2</v>
      </c>
      <c r="D6" s="41">
        <v>9.3800596303677639E-2</v>
      </c>
      <c r="E6" s="41">
        <v>0.43424826764593127</v>
      </c>
      <c r="F6" s="42">
        <v>0.26916187965565208</v>
      </c>
    </row>
    <row r="7" spans="1:6" ht="15">
      <c r="A7" s="48">
        <v>36341</v>
      </c>
      <c r="B7" s="41">
        <v>0.16933325160198426</v>
      </c>
      <c r="C7" s="41">
        <v>2.6463016066190424E-2</v>
      </c>
      <c r="D7" s="41">
        <v>9.9780102802089515E-2</v>
      </c>
      <c r="E7" s="41">
        <v>0.44294570745958028</v>
      </c>
      <c r="F7" s="42">
        <v>0.26147792207015536</v>
      </c>
    </row>
    <row r="8" spans="1:6" ht="15">
      <c r="A8" s="48">
        <v>36433</v>
      </c>
      <c r="B8" s="50">
        <v>0.17258851454725149</v>
      </c>
      <c r="C8" s="50">
        <v>2.6473939556044216E-2</v>
      </c>
      <c r="D8" s="50">
        <v>0.10920277222259181</v>
      </c>
      <c r="E8" s="50">
        <v>0.42379262567967979</v>
      </c>
      <c r="F8" s="51">
        <v>0.26794214799443267</v>
      </c>
    </row>
    <row r="9" spans="1:6" ht="15">
      <c r="A9" s="48">
        <v>36525</v>
      </c>
      <c r="B9" s="41">
        <v>0.17039428561960282</v>
      </c>
      <c r="C9" s="41">
        <v>3.8861049618780702E-2</v>
      </c>
      <c r="D9" s="41">
        <v>9.786261786416689E-2</v>
      </c>
      <c r="E9" s="41">
        <v>0.41717464223495349</v>
      </c>
      <c r="F9" s="42">
        <v>0.27570740466249616</v>
      </c>
    </row>
    <row r="10" spans="1:6" ht="15">
      <c r="A10" s="48">
        <v>36616</v>
      </c>
      <c r="B10" s="41">
        <v>0.17113137116881502</v>
      </c>
      <c r="C10" s="41">
        <v>4.7115155572978205E-2</v>
      </c>
      <c r="D10" s="41">
        <v>8.878330270037009E-2</v>
      </c>
      <c r="E10" s="41">
        <v>0.42940606771168205</v>
      </c>
      <c r="F10" s="42">
        <v>0.26356410284615445</v>
      </c>
    </row>
    <row r="11" spans="1:6" ht="15">
      <c r="A11" s="48">
        <v>36707</v>
      </c>
      <c r="B11" s="41">
        <v>0.1896605666484707</v>
      </c>
      <c r="C11" s="41">
        <v>4.8825683742726118E-2</v>
      </c>
      <c r="D11" s="41">
        <v>9.929481335969001E-2</v>
      </c>
      <c r="E11" s="41">
        <v>0.40703512879335768</v>
      </c>
      <c r="F11" s="42">
        <v>0.25518380745575536</v>
      </c>
    </row>
    <row r="12" spans="1:6" ht="15">
      <c r="A12" s="48">
        <v>36799</v>
      </c>
      <c r="B12" s="41">
        <v>0.19178178498422913</v>
      </c>
      <c r="C12" s="41">
        <v>7.2844685497433975E-2</v>
      </c>
      <c r="D12" s="41">
        <v>0.10699185253071762</v>
      </c>
      <c r="E12" s="41">
        <v>0.37488535302607029</v>
      </c>
      <c r="F12" s="42">
        <v>0.25349632396154892</v>
      </c>
    </row>
    <row r="13" spans="1:6" ht="15">
      <c r="A13" s="48">
        <v>36891</v>
      </c>
      <c r="B13" s="50">
        <v>0.19910474752274368</v>
      </c>
      <c r="C13" s="50">
        <v>5.5124603943846759E-2</v>
      </c>
      <c r="D13" s="50">
        <v>0.10738042888650141</v>
      </c>
      <c r="E13" s="50">
        <v>0.37139031303241132</v>
      </c>
      <c r="F13" s="51">
        <v>0.26699990661449696</v>
      </c>
    </row>
    <row r="14" spans="1:6" ht="15">
      <c r="A14" s="48">
        <v>36981</v>
      </c>
      <c r="B14" s="50">
        <v>0.1981760301061592</v>
      </c>
      <c r="C14" s="50">
        <v>4.4615212855452002E-2</v>
      </c>
      <c r="D14" s="50">
        <v>0.11040712335047113</v>
      </c>
      <c r="E14" s="50">
        <v>0.37791784233543052</v>
      </c>
      <c r="F14" s="51">
        <v>0.26888379135248708</v>
      </c>
    </row>
    <row r="15" spans="1:6" ht="15">
      <c r="A15" s="48">
        <v>37072</v>
      </c>
      <c r="B15" s="50">
        <v>0.19722094750991848</v>
      </c>
      <c r="C15" s="50">
        <v>4.4772398130454999E-2</v>
      </c>
      <c r="D15" s="50">
        <v>0.10847426880922419</v>
      </c>
      <c r="E15" s="50">
        <v>0.38971324414828579</v>
      </c>
      <c r="F15" s="51">
        <v>0.25981914140211665</v>
      </c>
    </row>
    <row r="16" spans="1:6" ht="15">
      <c r="A16" s="48">
        <v>37164</v>
      </c>
      <c r="B16" s="50">
        <v>0.20225693174612863</v>
      </c>
      <c r="C16" s="50">
        <v>3.6255881019169843E-2</v>
      </c>
      <c r="D16" s="50">
        <v>0.11446177104240891</v>
      </c>
      <c r="E16" s="50">
        <v>0.38906650417306243</v>
      </c>
      <c r="F16" s="51">
        <v>0.25795891201923021</v>
      </c>
    </row>
    <row r="17" spans="1:6" ht="15">
      <c r="A17" s="48">
        <v>37256</v>
      </c>
      <c r="B17" s="50">
        <v>0.18738815483781135</v>
      </c>
      <c r="C17" s="50">
        <v>3.9953564719041136E-2</v>
      </c>
      <c r="D17" s="50">
        <v>0.12333505371383982</v>
      </c>
      <c r="E17" s="50">
        <v>0.39440578777225599</v>
      </c>
      <c r="F17" s="51">
        <v>0.25508225754173164</v>
      </c>
    </row>
    <row r="18" spans="1:6" ht="15">
      <c r="A18" s="48">
        <v>37346</v>
      </c>
      <c r="B18" s="50">
        <v>0.1906124089399728</v>
      </c>
      <c r="C18" s="50">
        <v>3.912257723411644E-2</v>
      </c>
      <c r="D18" s="50">
        <v>0.14878595713830925</v>
      </c>
      <c r="E18" s="50">
        <v>0.37281771843086081</v>
      </c>
      <c r="F18" s="51">
        <v>0.24907310794068979</v>
      </c>
    </row>
    <row r="19" spans="1:6" ht="15">
      <c r="A19" s="48">
        <v>37437</v>
      </c>
      <c r="B19" s="50">
        <v>0.19325146027055509</v>
      </c>
      <c r="C19" s="50">
        <v>3.4498147069886062E-2</v>
      </c>
      <c r="D19" s="50">
        <v>0.17275862458115923</v>
      </c>
      <c r="E19" s="50">
        <v>0.35128570652914204</v>
      </c>
      <c r="F19" s="51">
        <v>0.24856776528215538</v>
      </c>
    </row>
    <row r="20" spans="1:6" ht="15">
      <c r="A20" s="48">
        <v>37529</v>
      </c>
      <c r="B20" s="50">
        <v>0.1912229920197096</v>
      </c>
      <c r="C20" s="50">
        <v>3.1626062413250777E-2</v>
      </c>
      <c r="D20" s="50">
        <v>0.16312496677812716</v>
      </c>
      <c r="E20" s="50">
        <v>0.38467077597861488</v>
      </c>
      <c r="F20" s="51">
        <v>0.22950400972047821</v>
      </c>
    </row>
    <row r="21" spans="1:6" ht="15">
      <c r="A21" s="48">
        <v>37621</v>
      </c>
      <c r="B21" s="50">
        <v>0.18858910125374495</v>
      </c>
      <c r="C21" s="50">
        <v>3.4590251140483447E-2</v>
      </c>
      <c r="D21" s="50">
        <v>0.1635203421719042</v>
      </c>
      <c r="E21" s="50">
        <v>0.38718647191040306</v>
      </c>
      <c r="F21" s="51">
        <v>0.22608479210272198</v>
      </c>
    </row>
    <row r="22" spans="1:6" ht="15">
      <c r="A22" s="48">
        <v>37711</v>
      </c>
      <c r="B22" s="50">
        <v>0.18924741671681627</v>
      </c>
      <c r="C22" s="50">
        <v>3.3312177262011404E-2</v>
      </c>
      <c r="D22" s="50">
        <v>0.15466285604590677</v>
      </c>
      <c r="E22" s="50">
        <v>0.39461274424556153</v>
      </c>
      <c r="F22" s="51">
        <v>0.22685709131628787</v>
      </c>
    </row>
    <row r="23" spans="1:6" ht="15">
      <c r="A23" s="48">
        <v>37802</v>
      </c>
      <c r="B23" s="50">
        <v>0.18727760699595478</v>
      </c>
      <c r="C23" s="50">
        <v>3.9344651417245968E-2</v>
      </c>
      <c r="D23" s="50">
        <v>0.15542167365806783</v>
      </c>
      <c r="E23" s="50">
        <v>0.40318768413645933</v>
      </c>
      <c r="F23" s="51">
        <v>0.21299071326137545</v>
      </c>
    </row>
    <row r="24" spans="1:6" ht="15">
      <c r="A24" s="48">
        <v>37894</v>
      </c>
      <c r="B24" s="50">
        <v>0.18607150207303952</v>
      </c>
      <c r="C24" s="50">
        <v>4.4741156050395268E-2</v>
      </c>
      <c r="D24" s="50">
        <v>0.16960992050483384</v>
      </c>
      <c r="E24" s="50">
        <v>0.38772844111970001</v>
      </c>
      <c r="F24" s="51">
        <v>0.21041960307522306</v>
      </c>
    </row>
    <row r="25" spans="1:6" ht="15">
      <c r="A25" s="48">
        <v>37986</v>
      </c>
      <c r="B25" s="50">
        <v>0.20457966731845695</v>
      </c>
      <c r="C25" s="50">
        <v>5.4781552234652232E-2</v>
      </c>
      <c r="D25" s="50">
        <v>0.17879929424402596</v>
      </c>
      <c r="E25" s="50">
        <v>0.35725319193597993</v>
      </c>
      <c r="F25" s="51">
        <v>0.20304863952491048</v>
      </c>
    </row>
    <row r="26" spans="1:6" ht="15">
      <c r="A26" s="48">
        <v>38077</v>
      </c>
      <c r="B26" s="50">
        <v>0.22937065087744826</v>
      </c>
      <c r="C26" s="50">
        <v>6.1377267891331452E-2</v>
      </c>
      <c r="D26" s="50">
        <v>0.17179165152771383</v>
      </c>
      <c r="E26" s="50">
        <v>0.34121463347400771</v>
      </c>
      <c r="F26" s="51">
        <v>0.19569425534903001</v>
      </c>
    </row>
    <row r="27" spans="1:6" ht="15">
      <c r="A27" s="48">
        <v>38168</v>
      </c>
      <c r="B27" s="50">
        <v>0.22820322986212005</v>
      </c>
      <c r="C27" s="50">
        <v>6.7470750235742588E-2</v>
      </c>
      <c r="D27" s="50">
        <v>0.16946717853457535</v>
      </c>
      <c r="E27" s="50">
        <v>0.33986762223762879</v>
      </c>
      <c r="F27" s="51">
        <v>0.19452666034661578</v>
      </c>
    </row>
    <row r="28" spans="1:6" ht="15">
      <c r="A28" s="48">
        <v>38260</v>
      </c>
      <c r="B28" s="50">
        <v>0.23998069868532601</v>
      </c>
      <c r="C28" s="50">
        <v>5.9051802387428576E-2</v>
      </c>
      <c r="D28" s="50">
        <v>0.17113507183680157</v>
      </c>
      <c r="E28" s="50">
        <v>0.34814782166074637</v>
      </c>
      <c r="F28" s="51">
        <v>0.18134951086471901</v>
      </c>
    </row>
    <row r="29" spans="1:6" ht="15">
      <c r="A29" s="48">
        <v>38352</v>
      </c>
      <c r="B29" s="50">
        <v>0.23169463888158304</v>
      </c>
      <c r="C29" s="50">
        <v>6.2569733333179903E-2</v>
      </c>
      <c r="D29" s="50">
        <v>0.16977485360909289</v>
      </c>
      <c r="E29" s="50">
        <v>0.35688900166907217</v>
      </c>
      <c r="F29" s="51">
        <v>0.17860489907043567</v>
      </c>
    </row>
    <row r="30" spans="1:6" ht="15">
      <c r="A30" s="48">
        <v>38442</v>
      </c>
      <c r="B30" s="50">
        <v>0.23272316126229609</v>
      </c>
      <c r="C30" s="50">
        <v>6.5972024792209996E-2</v>
      </c>
      <c r="D30" s="50">
        <v>0.17049702435643363</v>
      </c>
      <c r="E30" s="50">
        <v>0.37769754261313365</v>
      </c>
      <c r="F30" s="51">
        <v>0.15308573050851687</v>
      </c>
    </row>
    <row r="31" spans="1:6" ht="15">
      <c r="A31" s="48">
        <v>38533</v>
      </c>
      <c r="B31" s="50">
        <v>0.23008367506449465</v>
      </c>
      <c r="C31" s="50">
        <v>6.4610278917736089E-2</v>
      </c>
      <c r="D31" s="50">
        <v>0.17742045225100003</v>
      </c>
      <c r="E31" s="50">
        <v>0.36930169086168718</v>
      </c>
      <c r="F31" s="51">
        <v>0.15854528585637828</v>
      </c>
    </row>
    <row r="32" spans="1:6" ht="15">
      <c r="A32" s="48">
        <v>38625</v>
      </c>
      <c r="B32" s="50">
        <v>0.23824213876322861</v>
      </c>
      <c r="C32" s="50">
        <v>7.8841933453021137E-2</v>
      </c>
      <c r="D32" s="50">
        <v>0.19577157122576042</v>
      </c>
      <c r="E32" s="50">
        <v>0.33082832766269921</v>
      </c>
      <c r="F32" s="51">
        <v>0.15616146645425005</v>
      </c>
    </row>
    <row r="33" spans="1:6" ht="15">
      <c r="A33" s="48">
        <v>38717</v>
      </c>
      <c r="B33" s="50">
        <v>0.243513857070211</v>
      </c>
      <c r="C33" s="50">
        <v>8.621189033351763E-2</v>
      </c>
      <c r="D33" s="50">
        <v>0.1802214550481045</v>
      </c>
      <c r="E33" s="50">
        <v>0.34095117889281412</v>
      </c>
      <c r="F33" s="51">
        <v>0.14899606443638896</v>
      </c>
    </row>
    <row r="34" spans="1:6" ht="15">
      <c r="A34" s="48">
        <v>38807</v>
      </c>
      <c r="B34" s="50">
        <v>0.2938519129748447</v>
      </c>
      <c r="C34" s="50">
        <v>9.7579589330278507E-2</v>
      </c>
      <c r="D34" s="50">
        <v>0.15349288817041556</v>
      </c>
      <c r="E34" s="50">
        <v>0.28318291987654443</v>
      </c>
      <c r="F34" s="51">
        <v>0.1716321471628775</v>
      </c>
    </row>
    <row r="35" spans="1:6" ht="15">
      <c r="A35" s="48">
        <v>38898</v>
      </c>
      <c r="B35" s="50">
        <v>0.29971961706173572</v>
      </c>
      <c r="C35" s="50">
        <v>8.8480409143166974E-2</v>
      </c>
      <c r="D35" s="50">
        <v>0.14998186635177885</v>
      </c>
      <c r="E35" s="50">
        <v>0.28077762047467641</v>
      </c>
      <c r="F35" s="51">
        <v>0.18029462229237483</v>
      </c>
    </row>
    <row r="36" spans="1:6" ht="15">
      <c r="A36" s="48">
        <v>38990</v>
      </c>
      <c r="B36" s="50">
        <v>0.30425282017263511</v>
      </c>
      <c r="C36" s="50">
        <v>8.5763118285255083E-2</v>
      </c>
      <c r="D36" s="50">
        <v>0.15239062179484</v>
      </c>
      <c r="E36" s="50">
        <v>0.29271060640857621</v>
      </c>
      <c r="F36" s="51">
        <v>0.16407865805503691</v>
      </c>
    </row>
    <row r="37" spans="1:6" ht="15">
      <c r="A37" s="48">
        <v>39082</v>
      </c>
      <c r="B37" s="50">
        <v>0.27913554877623881</v>
      </c>
      <c r="C37" s="50">
        <v>9.4738380470968622E-2</v>
      </c>
      <c r="D37" s="50">
        <v>0.1563249997874297</v>
      </c>
      <c r="E37" s="50">
        <v>0.29672257196917012</v>
      </c>
      <c r="F37" s="51">
        <v>0.17232086864159116</v>
      </c>
    </row>
    <row r="38" spans="1:6" ht="15">
      <c r="A38" s="48">
        <v>39172</v>
      </c>
      <c r="B38" s="50">
        <v>0.28947509597215798</v>
      </c>
      <c r="C38" s="50">
        <v>9.3289238733065202E-2</v>
      </c>
      <c r="D38" s="50">
        <v>0.16465722633059227</v>
      </c>
      <c r="E38" s="50">
        <v>0.28691287225054374</v>
      </c>
      <c r="F38" s="51">
        <v>0.16502403140681804</v>
      </c>
    </row>
    <row r="39" spans="1:6" ht="15">
      <c r="A39" s="48">
        <v>39263</v>
      </c>
      <c r="B39" s="50">
        <v>0.29330027000992293</v>
      </c>
      <c r="C39" s="50">
        <v>0.10045180993428074</v>
      </c>
      <c r="D39" s="50">
        <v>0.1609961832574931</v>
      </c>
      <c r="E39" s="50">
        <v>0.27586102999758672</v>
      </c>
      <c r="F39" s="51">
        <v>0.16899406413466359</v>
      </c>
    </row>
    <row r="40" spans="1:6" ht="15">
      <c r="A40" s="48">
        <v>39355</v>
      </c>
      <c r="B40" s="50">
        <v>0.29877707174456547</v>
      </c>
      <c r="C40" s="50">
        <v>0.10323556308868524</v>
      </c>
      <c r="D40" s="50">
        <v>0.15540096626523112</v>
      </c>
      <c r="E40" s="50">
        <v>0.27408532656913448</v>
      </c>
      <c r="F40" s="51">
        <v>0.16809998210684013</v>
      </c>
    </row>
    <row r="41" spans="1:6" ht="15">
      <c r="A41" s="48">
        <v>39447</v>
      </c>
      <c r="B41" s="50">
        <v>0.29471596408921863</v>
      </c>
      <c r="C41" s="50">
        <v>0.10011314933980885</v>
      </c>
      <c r="D41" s="50">
        <v>0.14896173176870761</v>
      </c>
      <c r="E41" s="50">
        <v>0.27281540441299279</v>
      </c>
      <c r="F41" s="51">
        <v>0.18305704786051327</v>
      </c>
    </row>
    <row r="42" spans="1:6" ht="15">
      <c r="A42" s="48">
        <v>39538</v>
      </c>
      <c r="B42" s="50">
        <v>0.29613515382497779</v>
      </c>
      <c r="C42" s="50">
        <v>8.9331892985820421E-2</v>
      </c>
      <c r="D42" s="50">
        <v>0.1462331021566205</v>
      </c>
      <c r="E42" s="50">
        <v>0.27815226720326275</v>
      </c>
      <c r="F42" s="51">
        <v>0.18991470186377257</v>
      </c>
    </row>
    <row r="43" spans="1:6" ht="15">
      <c r="A43" s="48">
        <v>39629</v>
      </c>
      <c r="B43" s="50">
        <v>0.29746850575643996</v>
      </c>
      <c r="C43" s="50">
        <v>9.2904933379732574E-2</v>
      </c>
      <c r="D43" s="50">
        <v>0.14632698351057424</v>
      </c>
      <c r="E43" s="50">
        <v>0.26684229573892015</v>
      </c>
      <c r="F43" s="51">
        <v>0.19629201313818348</v>
      </c>
    </row>
    <row r="44" spans="1:6" ht="15">
      <c r="A44" s="48">
        <v>39721</v>
      </c>
      <c r="B44" s="50">
        <v>0.31691880525464322</v>
      </c>
      <c r="C44" s="50">
        <v>8.4925605752599456E-2</v>
      </c>
      <c r="D44" s="50">
        <v>0.13687867187143965</v>
      </c>
      <c r="E44" s="50">
        <v>0.25744889397552839</v>
      </c>
      <c r="F44" s="51">
        <v>0.20377182043016071</v>
      </c>
    </row>
    <row r="45" spans="1:6" ht="15">
      <c r="A45" s="48">
        <v>39813</v>
      </c>
      <c r="B45" s="50">
        <v>0.35779969370749576</v>
      </c>
      <c r="C45" s="50">
        <v>8.462031177446383E-2</v>
      </c>
      <c r="D45" s="50">
        <v>0.13495817121031278</v>
      </c>
      <c r="E45" s="50">
        <v>0.22549306058448956</v>
      </c>
      <c r="F45" s="51">
        <v>0.19740307110320568</v>
      </c>
    </row>
    <row r="46" spans="1:6" ht="15">
      <c r="A46" s="48">
        <v>39903</v>
      </c>
      <c r="B46" s="50">
        <v>0.36909873018990108</v>
      </c>
      <c r="C46" s="50">
        <v>8.6700915987464225E-2</v>
      </c>
      <c r="D46" s="50">
        <v>0.12850002100250452</v>
      </c>
      <c r="E46" s="50">
        <v>0.23958311552344799</v>
      </c>
      <c r="F46" s="51">
        <v>0.17638192835853569</v>
      </c>
    </row>
    <row r="47" spans="1:6" ht="15">
      <c r="A47" s="48">
        <v>39994</v>
      </c>
      <c r="B47" s="50">
        <v>0.36805574644331351</v>
      </c>
      <c r="C47" s="50">
        <v>0.10680551045658676</v>
      </c>
      <c r="D47" s="50">
        <v>0.14575058906770461</v>
      </c>
      <c r="E47" s="50">
        <v>0.21398724495975407</v>
      </c>
      <c r="F47" s="51">
        <v>0.16579543469021171</v>
      </c>
    </row>
    <row r="48" spans="1:6" ht="15">
      <c r="A48" s="48">
        <v>40086</v>
      </c>
      <c r="B48" s="50">
        <v>0.36237404777240423</v>
      </c>
      <c r="C48" s="50">
        <v>0.13686529965125738</v>
      </c>
      <c r="D48" s="50">
        <v>0.14645527189723834</v>
      </c>
      <c r="E48" s="50">
        <v>0.19120128037646</v>
      </c>
      <c r="F48" s="51">
        <v>0.1635486967276274</v>
      </c>
    </row>
    <row r="49" spans="1:6" ht="15">
      <c r="A49" s="48">
        <v>40178</v>
      </c>
      <c r="B49" s="50">
        <v>0.34504596860382164</v>
      </c>
      <c r="C49" s="50">
        <v>0.15220308662902807</v>
      </c>
      <c r="D49" s="50">
        <v>0.1447121405849755</v>
      </c>
      <c r="E49" s="50">
        <v>0.18473127225342909</v>
      </c>
      <c r="F49" s="51">
        <v>0.1737148959691048</v>
      </c>
    </row>
    <row r="50" spans="1:6" ht="15">
      <c r="A50" s="48">
        <v>40268</v>
      </c>
      <c r="B50" s="50">
        <v>0.34751881267083773</v>
      </c>
      <c r="C50" s="50">
        <v>0.17006388739006506</v>
      </c>
      <c r="D50" s="50">
        <v>0.14958084900542926</v>
      </c>
      <c r="E50" s="50">
        <v>0.16298844047222927</v>
      </c>
      <c r="F50" s="51">
        <v>0.17071608301104543</v>
      </c>
    </row>
    <row r="51" spans="1:6" ht="15">
      <c r="A51" s="48">
        <v>40359</v>
      </c>
      <c r="B51" s="50">
        <v>0.36140167960710223</v>
      </c>
      <c r="C51" s="50">
        <v>0.160111440536361</v>
      </c>
      <c r="D51" s="50">
        <v>0.14272205428832546</v>
      </c>
      <c r="E51" s="50">
        <v>0.15745621141379382</v>
      </c>
      <c r="F51" s="51">
        <v>0.17941973773328487</v>
      </c>
    </row>
    <row r="52" spans="1:6" ht="15">
      <c r="A52" s="48">
        <v>40451</v>
      </c>
      <c r="B52" s="50">
        <v>0.36984386943231234</v>
      </c>
      <c r="C52" s="50">
        <v>0.17504339357307241</v>
      </c>
      <c r="D52" s="50">
        <v>0.14504800141409352</v>
      </c>
      <c r="E52" s="50">
        <v>0.14280530636445082</v>
      </c>
      <c r="F52" s="51">
        <v>0.16828781007158389</v>
      </c>
    </row>
    <row r="53" spans="1:6" ht="15">
      <c r="A53" s="48">
        <v>40543</v>
      </c>
      <c r="B53" s="50">
        <v>0.36350008462142952</v>
      </c>
      <c r="C53" s="50">
        <v>0.18674612176112224</v>
      </c>
      <c r="D53" s="50">
        <v>0.14210110669482917</v>
      </c>
      <c r="E53" s="50">
        <v>0.13474010427706426</v>
      </c>
      <c r="F53" s="51">
        <v>0.17362224004110019</v>
      </c>
    </row>
    <row r="54" spans="1:6" ht="15">
      <c r="A54" s="48">
        <v>40633</v>
      </c>
      <c r="B54" s="50">
        <v>0.35408669295279238</v>
      </c>
      <c r="C54" s="50">
        <v>0.18324901882593644</v>
      </c>
      <c r="D54" s="50">
        <v>0.15686258137487849</v>
      </c>
      <c r="E54" s="50">
        <v>0.13187166476458637</v>
      </c>
      <c r="F54" s="51">
        <v>0.1747277258340226</v>
      </c>
    </row>
    <row r="55" spans="1:6" ht="15">
      <c r="A55" s="48">
        <v>40724</v>
      </c>
      <c r="B55" s="50">
        <v>0.3541277442392966</v>
      </c>
      <c r="C55" s="50">
        <v>0.17984091546132427</v>
      </c>
      <c r="D55" s="50">
        <v>0.15676553685887426</v>
      </c>
      <c r="E55" s="50">
        <v>0.13189514116823733</v>
      </c>
      <c r="F55" s="51">
        <v>0.17819928321696912</v>
      </c>
    </row>
    <row r="56" spans="1:6" ht="15">
      <c r="A56" s="48">
        <v>40816</v>
      </c>
      <c r="B56" s="50">
        <v>0.36719955227165246</v>
      </c>
      <c r="C56" s="50">
        <v>0.15968567604433881</v>
      </c>
      <c r="D56" s="50">
        <v>0.15168675254637126</v>
      </c>
      <c r="E56" s="50">
        <v>0.13610622823154483</v>
      </c>
      <c r="F56" s="51">
        <v>0.18700181316845341</v>
      </c>
    </row>
    <row r="57" spans="1:6" ht="15">
      <c r="A57" s="48">
        <v>40908</v>
      </c>
      <c r="B57" s="50">
        <v>0.37188748449498593</v>
      </c>
      <c r="C57" s="50">
        <v>0.17386623664272816</v>
      </c>
      <c r="D57" s="50">
        <v>0.15379672079951837</v>
      </c>
      <c r="E57" s="50">
        <v>0.12378280680777365</v>
      </c>
      <c r="F57" s="51">
        <v>0.17821269487955332</v>
      </c>
    </row>
    <row r="58" spans="1:6" ht="15">
      <c r="A58" s="48">
        <v>40999</v>
      </c>
      <c r="B58" s="50">
        <v>0.36729719717219628</v>
      </c>
      <c r="C58" s="50">
        <v>0.19207026116465381</v>
      </c>
      <c r="D58" s="50">
        <v>0.16066748576403253</v>
      </c>
      <c r="E58" s="50">
        <v>0.11003086369350848</v>
      </c>
      <c r="F58" s="51">
        <v>0.17142531911694067</v>
      </c>
    </row>
    <row r="59" spans="1:6" ht="15">
      <c r="A59" s="48">
        <v>41090</v>
      </c>
      <c r="B59" s="50">
        <v>0.37059920075212521</v>
      </c>
      <c r="C59" s="50">
        <v>0.18320139405797212</v>
      </c>
      <c r="D59" s="50">
        <v>0.16141340116237909</v>
      </c>
      <c r="E59" s="50">
        <v>0.10357668373489183</v>
      </c>
      <c r="F59" s="51">
        <v>0.18304463865833753</v>
      </c>
    </row>
    <row r="60" spans="1:6" ht="15">
      <c r="A60" s="48">
        <v>41182</v>
      </c>
      <c r="B60" s="50">
        <v>0.36452795785227815</v>
      </c>
      <c r="C60" s="50">
        <v>0.19861414002119743</v>
      </c>
      <c r="D60" s="50">
        <v>0.16333226322612754</v>
      </c>
      <c r="E60" s="50">
        <v>0.10372482940038044</v>
      </c>
      <c r="F60" s="51">
        <v>0.1716275819361166</v>
      </c>
    </row>
    <row r="61" spans="1:6" ht="15">
      <c r="A61" s="48">
        <v>41274</v>
      </c>
      <c r="B61" s="50">
        <v>0.35484617129868368</v>
      </c>
      <c r="C61" s="50">
        <v>0.20761131308892097</v>
      </c>
      <c r="D61" s="50">
        <v>0.17226041556532876</v>
      </c>
      <c r="E61" s="50">
        <v>9.6010674314826003E-2</v>
      </c>
      <c r="F61" s="51">
        <v>0.17089946724850852</v>
      </c>
    </row>
    <row r="62" spans="1:6" ht="15">
      <c r="A62" s="48">
        <v>41364</v>
      </c>
      <c r="B62" s="50">
        <v>0.34509824646739456</v>
      </c>
      <c r="C62" s="50">
        <v>0.22333967523560902</v>
      </c>
      <c r="D62" s="50">
        <v>0.17032099626570979</v>
      </c>
      <c r="E62" s="50">
        <v>9.5752959433900137E-2</v>
      </c>
      <c r="F62" s="51">
        <v>0.16677502075167974</v>
      </c>
    </row>
    <row r="63" spans="1:6" ht="15">
      <c r="A63" s="48">
        <v>41455</v>
      </c>
      <c r="B63" s="50">
        <v>0.34056651580999586</v>
      </c>
      <c r="C63" s="50">
        <v>0.21926061209939579</v>
      </c>
      <c r="D63" s="50">
        <v>0.17072787138653531</v>
      </c>
      <c r="E63" s="50">
        <v>0.10266397771663507</v>
      </c>
      <c r="F63" s="51">
        <v>0.16819223505134445</v>
      </c>
    </row>
    <row r="64" spans="1:6" ht="15">
      <c r="A64" s="48">
        <v>41547</v>
      </c>
      <c r="B64" s="41">
        <v>0.34602828254595908</v>
      </c>
      <c r="C64" s="41">
        <v>0.23344273087009015</v>
      </c>
      <c r="D64" s="41">
        <v>0.17411651700586001</v>
      </c>
      <c r="E64" s="41">
        <v>9.181391242613153E-2</v>
      </c>
      <c r="F64" s="42">
        <v>0.15585163553101547</v>
      </c>
    </row>
    <row r="65" spans="1:6" ht="15">
      <c r="A65" s="48">
        <v>41639</v>
      </c>
      <c r="B65" s="41">
        <v>0.32773700576006692</v>
      </c>
      <c r="C65" s="41">
        <v>0.24425395585003862</v>
      </c>
      <c r="D65" s="41">
        <v>0.17111437675686564</v>
      </c>
      <c r="E65" s="41">
        <v>9.269953088796308E-2</v>
      </c>
      <c r="F65" s="42">
        <v>0.16455082157219669</v>
      </c>
    </row>
    <row r="66" spans="1:6" ht="15">
      <c r="A66" s="48">
        <v>41729</v>
      </c>
      <c r="B66" s="41">
        <v>0.32215509485289662</v>
      </c>
      <c r="C66" s="41">
        <v>0.24561691760683407</v>
      </c>
      <c r="D66" s="41">
        <v>0.17892829879068203</v>
      </c>
      <c r="E66" s="41">
        <v>9.042347151776535E-2</v>
      </c>
      <c r="F66" s="42">
        <v>0.16451427718968711</v>
      </c>
    </row>
    <row r="67" spans="1:6" ht="15">
      <c r="A67" s="48">
        <v>41820</v>
      </c>
      <c r="B67" s="41">
        <v>0.32907374764852498</v>
      </c>
      <c r="C67" s="41">
        <v>0.25332922190581519</v>
      </c>
      <c r="D67" s="41">
        <v>0.17666403483253787</v>
      </c>
      <c r="E67" s="41">
        <v>8.3639674352989982E-2</v>
      </c>
      <c r="F67" s="42">
        <v>0.15877478362977809</v>
      </c>
    </row>
    <row r="68" spans="1:6" ht="15">
      <c r="A68" s="48">
        <v>41912</v>
      </c>
      <c r="B68" s="41">
        <v>0.32672930973262082</v>
      </c>
      <c r="C68" s="41">
        <v>0.25086794237277799</v>
      </c>
      <c r="D68" s="41">
        <v>0.17772640358323827</v>
      </c>
      <c r="E68" s="41">
        <v>8.8637729863529122E-2</v>
      </c>
      <c r="F68" s="42">
        <v>0.15789450280937611</v>
      </c>
    </row>
    <row r="69" spans="1:6" ht="15">
      <c r="A69" s="48">
        <v>42004</v>
      </c>
      <c r="B69" s="41">
        <v>0.31970539136296477</v>
      </c>
      <c r="C69" s="41">
        <v>0.24244796918741546</v>
      </c>
      <c r="D69" s="41">
        <v>0.18358473000961953</v>
      </c>
      <c r="E69" s="41">
        <v>9.2838091855102028E-2</v>
      </c>
      <c r="F69" s="42">
        <v>0.16263906320745664</v>
      </c>
    </row>
    <row r="70" spans="1:6" ht="15">
      <c r="A70" s="48">
        <v>42094</v>
      </c>
      <c r="B70" s="41">
        <v>0.31445784402727295</v>
      </c>
      <c r="C70" s="41">
        <v>0.24557429354615737</v>
      </c>
      <c r="D70" s="41">
        <v>0.19319553040750284</v>
      </c>
      <c r="E70" s="41">
        <v>9.4081112649454929E-2</v>
      </c>
      <c r="F70" s="42">
        <v>0.15427114243634502</v>
      </c>
    </row>
    <row r="71" spans="1:6" ht="15">
      <c r="A71" s="48">
        <v>42185</v>
      </c>
      <c r="B71" s="41">
        <v>0.31870287022530264</v>
      </c>
      <c r="C71" s="41">
        <v>0.25366552989994701</v>
      </c>
      <c r="D71" s="41">
        <v>0.20053469655984513</v>
      </c>
      <c r="E71" s="41">
        <v>7.7488533017814845E-2</v>
      </c>
      <c r="F71" s="42">
        <v>0.15158549263266027</v>
      </c>
    </row>
    <row r="72" spans="1:6" ht="15">
      <c r="A72" s="48">
        <v>42277</v>
      </c>
      <c r="B72" s="41">
        <v>0.32935840911099062</v>
      </c>
      <c r="C72" s="41">
        <v>0.23749399900721496</v>
      </c>
      <c r="D72" s="41">
        <v>0.20219080094973499</v>
      </c>
      <c r="E72" s="41">
        <v>8.1345488635705551E-2</v>
      </c>
      <c r="F72" s="42">
        <v>0.1521165221370307</v>
      </c>
    </row>
    <row r="73" spans="1:6" ht="15">
      <c r="A73" s="48">
        <v>42369</v>
      </c>
      <c r="B73" s="41">
        <v>0.34008231184613497</v>
      </c>
      <c r="C73" s="41">
        <v>0.23071915681886365</v>
      </c>
      <c r="D73" s="41">
        <v>0.20347379794275972</v>
      </c>
      <c r="E73" s="41">
        <v>7.1989926369705803E-2</v>
      </c>
      <c r="F73" s="42">
        <v>0.15609274850356977</v>
      </c>
    </row>
    <row r="74" spans="1:6" ht="15">
      <c r="A74" s="49">
        <v>42460</v>
      </c>
      <c r="B74" s="53">
        <v>0.34485716797667443</v>
      </c>
      <c r="C74" s="53">
        <v>0.22479393949938889</v>
      </c>
      <c r="D74" s="53">
        <v>0.20637184820673879</v>
      </c>
      <c r="E74" s="53">
        <v>7.2498223390504754E-2</v>
      </c>
      <c r="F74" s="45">
        <v>0.15352591151895287</v>
      </c>
    </row>
    <row r="75" spans="1:6" ht="15">
      <c r="A75" s="64">
        <v>42551</v>
      </c>
      <c r="B75" s="65">
        <v>0.34983533686906665</v>
      </c>
      <c r="C75" s="65">
        <v>0.22215579469070734</v>
      </c>
      <c r="D75" s="65">
        <v>0.20704835587004344</v>
      </c>
      <c r="E75" s="65">
        <v>6.93306605607132E-2</v>
      </c>
      <c r="F75" s="66">
        <v>0.15367695200658241</v>
      </c>
    </row>
    <row r="76" spans="1:6" ht="15">
      <c r="A76" s="64">
        <v>42643</v>
      </c>
      <c r="B76" s="65">
        <v>0.36224715082859754</v>
      </c>
      <c r="C76" s="65">
        <v>0.22259128702455658</v>
      </c>
      <c r="D76" s="65">
        <v>0.20177700547993963</v>
      </c>
      <c r="E76" s="65">
        <v>6.4440699053905204E-2</v>
      </c>
      <c r="F76" s="66">
        <v>0.15079796789055269</v>
      </c>
    </row>
    <row r="77" spans="1:6" ht="15">
      <c r="A77" s="64">
        <v>42735</v>
      </c>
      <c r="B77" s="65">
        <v>0.360708026958873</v>
      </c>
      <c r="C77" s="65">
        <v>0.21733311563251678</v>
      </c>
      <c r="D77" s="65">
        <v>0.2026921018696321</v>
      </c>
      <c r="E77" s="65">
        <v>6.9655458061256642E-2</v>
      </c>
      <c r="F77" s="66">
        <v>0.15160891866214798</v>
      </c>
    </row>
    <row r="78" spans="1:6">
      <c r="A78" s="3"/>
      <c r="B78" s="7"/>
      <c r="C78" s="7"/>
      <c r="D78" s="7"/>
      <c r="E78" s="7"/>
      <c r="F78" s="7"/>
    </row>
    <row r="79" spans="1:6">
      <c r="A79" s="3"/>
      <c r="B79" s="7"/>
      <c r="C79" s="7"/>
      <c r="D79" s="7"/>
      <c r="E79" s="7"/>
      <c r="F79" s="7"/>
    </row>
    <row r="80" spans="1:6">
      <c r="A80" s="3"/>
      <c r="B80" s="7"/>
      <c r="C80" s="7"/>
      <c r="D80" s="7"/>
      <c r="E80" s="7"/>
      <c r="F80" s="7"/>
    </row>
    <row r="81" spans="1:6">
      <c r="A81" s="3"/>
      <c r="B81" s="7"/>
      <c r="C81" s="7"/>
      <c r="D81" s="7"/>
      <c r="E81" s="7"/>
      <c r="F81" s="7"/>
    </row>
    <row r="82" spans="1:6">
      <c r="A82" s="3"/>
      <c r="B82" s="7"/>
      <c r="C82" s="7"/>
      <c r="D82" s="7"/>
      <c r="E82" s="7"/>
      <c r="F82" s="7"/>
    </row>
    <row r="83" spans="1:6">
      <c r="A83" s="3"/>
      <c r="B83" s="7"/>
      <c r="C83" s="7"/>
      <c r="D83" s="7"/>
      <c r="E83" s="7"/>
      <c r="F83" s="7"/>
    </row>
    <row r="84" spans="1:6">
      <c r="A84" s="3"/>
      <c r="B84" s="7"/>
      <c r="C84" s="7"/>
      <c r="D84" s="7"/>
      <c r="E84" s="7"/>
      <c r="F84" s="7"/>
    </row>
    <row r="85" spans="1:6">
      <c r="A85" s="3"/>
      <c r="B85" s="7"/>
      <c r="C85" s="7"/>
      <c r="D85" s="7"/>
      <c r="E85" s="7"/>
      <c r="F85" s="7"/>
    </row>
    <row r="86" spans="1:6">
      <c r="A86" s="3"/>
      <c r="B86" s="7"/>
      <c r="C86" s="7"/>
      <c r="D86" s="7"/>
      <c r="E86" s="7"/>
      <c r="F86" s="7"/>
    </row>
    <row r="87" spans="1:6">
      <c r="A87" s="3"/>
      <c r="B87" s="7"/>
      <c r="C87" s="7"/>
      <c r="D87" s="7"/>
      <c r="E87" s="7"/>
      <c r="F87" s="7"/>
    </row>
    <row r="88" spans="1:6">
      <c r="A88" s="3"/>
      <c r="B88" s="7"/>
      <c r="C88" s="7"/>
      <c r="D88" s="7"/>
      <c r="E88" s="7"/>
      <c r="F88" s="7"/>
    </row>
    <row r="89" spans="1:6">
      <c r="A89" s="3"/>
      <c r="B89" s="7"/>
      <c r="C89" s="7"/>
      <c r="D89" s="7"/>
      <c r="E89" s="7"/>
      <c r="F89" s="7"/>
    </row>
    <row r="90" spans="1:6">
      <c r="A90" s="3"/>
      <c r="B90" s="7"/>
      <c r="C90" s="7"/>
      <c r="D90" s="7"/>
      <c r="E90" s="7"/>
      <c r="F90" s="7"/>
    </row>
    <row r="91" spans="1:6">
      <c r="A91" s="3"/>
      <c r="B91" s="7"/>
      <c r="C91" s="7"/>
      <c r="D91" s="7"/>
      <c r="E91" s="7"/>
      <c r="F91" s="7"/>
    </row>
    <row r="92" spans="1:6">
      <c r="A92" s="3"/>
      <c r="B92" s="7"/>
      <c r="C92" s="7"/>
      <c r="D92" s="7"/>
      <c r="E92" s="7"/>
      <c r="F92" s="7"/>
    </row>
    <row r="93" spans="1:6">
      <c r="A93" s="3"/>
      <c r="B93" s="7"/>
      <c r="C93" s="7"/>
      <c r="D93" s="7"/>
      <c r="E93" s="7"/>
      <c r="F93" s="7"/>
    </row>
    <row r="94" spans="1:6">
      <c r="A94" s="3"/>
      <c r="B94" s="7"/>
      <c r="C94" s="7"/>
      <c r="D94" s="7"/>
      <c r="E94" s="7"/>
      <c r="F94" s="7"/>
    </row>
    <row r="95" spans="1:6">
      <c r="A95" s="3"/>
      <c r="B95" s="7"/>
      <c r="C95" s="7"/>
      <c r="D95" s="7"/>
      <c r="E95" s="7"/>
      <c r="F95" s="7"/>
    </row>
    <row r="96" spans="1:6">
      <c r="A96" s="3"/>
      <c r="B96" s="7"/>
      <c r="C96" s="7"/>
      <c r="D96" s="7"/>
      <c r="E96" s="7"/>
      <c r="F96" s="7"/>
    </row>
    <row r="97" spans="1:6">
      <c r="A97" s="3"/>
      <c r="B97" s="7"/>
      <c r="C97" s="7"/>
      <c r="D97" s="7"/>
      <c r="E97" s="7"/>
      <c r="F97" s="7"/>
    </row>
    <row r="98" spans="1:6">
      <c r="A98" s="3"/>
      <c r="B98" s="7"/>
      <c r="C98" s="7"/>
      <c r="D98" s="7"/>
      <c r="E98" s="7"/>
      <c r="F98" s="7"/>
    </row>
    <row r="99" spans="1:6">
      <c r="A99" s="3"/>
      <c r="B99" s="7"/>
      <c r="C99" s="7"/>
      <c r="D99" s="7"/>
      <c r="E99" s="7"/>
      <c r="F99" s="7"/>
    </row>
    <row r="100" spans="1:6">
      <c r="A100" s="3"/>
      <c r="B100" s="7"/>
      <c r="C100" s="7"/>
      <c r="D100" s="7"/>
      <c r="E100" s="7"/>
      <c r="F100" s="7"/>
    </row>
    <row r="101" spans="1:6">
      <c r="A101" s="3"/>
      <c r="B101" s="7"/>
      <c r="C101" s="7"/>
      <c r="D101" s="7"/>
      <c r="E101" s="7"/>
      <c r="F101" s="7"/>
    </row>
    <row r="102" spans="1:6">
      <c r="A102" s="3"/>
      <c r="B102" s="7"/>
      <c r="C102" s="7"/>
      <c r="D102" s="7"/>
      <c r="E102" s="7"/>
      <c r="F102" s="7"/>
    </row>
    <row r="103" spans="1:6">
      <c r="A103" s="3"/>
      <c r="B103" s="7"/>
      <c r="C103" s="7"/>
      <c r="D103" s="7"/>
      <c r="E103" s="7"/>
      <c r="F103" s="7"/>
    </row>
    <row r="104" spans="1:6">
      <c r="A104" s="3"/>
      <c r="B104" s="7"/>
      <c r="C104" s="7"/>
      <c r="D104" s="7"/>
      <c r="E104" s="7"/>
      <c r="F104" s="7"/>
    </row>
  </sheetData>
  <phoneticPr fontId="2" type="noConversion"/>
  <pageMargins left="0.75" right="0.75" top="1" bottom="1" header="0.5" footer="0.5"/>
  <headerFooter alignWithMargin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H77"/>
  <sheetViews>
    <sheetView workbookViewId="0">
      <pane xSplit="1" ySplit="1" topLeftCell="B35" activePane="bottomRight" state="frozen"/>
      <selection pane="topRight" activeCell="B1" sqref="B1"/>
      <selection pane="bottomLeft" activeCell="A2" sqref="A2"/>
      <selection pane="bottomRight" activeCell="C18" sqref="C18"/>
    </sheetView>
  </sheetViews>
  <sheetFormatPr defaultRowHeight="12.75"/>
  <cols>
    <col min="1" max="1" width="15.5703125" style="2" customWidth="1"/>
    <col min="2" max="2" width="39" style="1" customWidth="1"/>
    <col min="3" max="3" width="18.85546875" style="1" customWidth="1"/>
    <col min="4" max="4" width="14.28515625" style="1" bestFit="1" customWidth="1"/>
    <col min="5" max="5" width="10.85546875" bestFit="1" customWidth="1"/>
    <col min="6" max="7" width="11.28515625" bestFit="1" customWidth="1"/>
    <col min="8" max="8" width="30.5703125" customWidth="1"/>
  </cols>
  <sheetData>
    <row r="1" spans="1:4" ht="15.75">
      <c r="A1" s="34" t="s">
        <v>9</v>
      </c>
      <c r="B1" s="35" t="s">
        <v>26</v>
      </c>
      <c r="C1" s="35" t="s">
        <v>7</v>
      </c>
      <c r="D1" s="36" t="s">
        <v>8</v>
      </c>
    </row>
    <row r="2" spans="1:4" ht="15">
      <c r="A2" s="56">
        <v>35885</v>
      </c>
      <c r="B2" s="54">
        <v>-31235.847999999991</v>
      </c>
      <c r="C2" s="54">
        <v>78354.96699999999</v>
      </c>
      <c r="D2" s="57">
        <v>47119.118999999999</v>
      </c>
    </row>
    <row r="3" spans="1:4" ht="15">
      <c r="A3" s="56">
        <v>35976</v>
      </c>
      <c r="B3" s="54">
        <v>-30639.722000000002</v>
      </c>
      <c r="C3" s="54">
        <v>78158.584000000003</v>
      </c>
      <c r="D3" s="57">
        <v>47518.862000000001</v>
      </c>
    </row>
    <row r="4" spans="1:4" ht="15">
      <c r="A4" s="56">
        <v>36068</v>
      </c>
      <c r="B4" s="54">
        <v>-27584.462000000007</v>
      </c>
      <c r="C4" s="54">
        <v>76081.831000000006</v>
      </c>
      <c r="D4" s="57">
        <v>48497.368999999999</v>
      </c>
    </row>
    <row r="5" spans="1:4" ht="15">
      <c r="A5" s="56">
        <v>36160</v>
      </c>
      <c r="B5" s="54">
        <v>-26265.917000000009</v>
      </c>
      <c r="C5" s="54">
        <v>80153.320000000007</v>
      </c>
      <c r="D5" s="57">
        <v>53887.402999999998</v>
      </c>
    </row>
    <row r="6" spans="1:4" ht="15">
      <c r="A6" s="56">
        <v>36250</v>
      </c>
      <c r="B6" s="54">
        <v>-30138.623999999989</v>
      </c>
      <c r="C6" s="54">
        <v>83771.611999999994</v>
      </c>
      <c r="D6" s="57">
        <v>53632.988000000005</v>
      </c>
    </row>
    <row r="7" spans="1:4" ht="15">
      <c r="A7" s="56">
        <v>36341</v>
      </c>
      <c r="B7" s="54">
        <v>-32047.26400000001</v>
      </c>
      <c r="C7" s="54">
        <v>87508.775000000009</v>
      </c>
      <c r="D7" s="57">
        <v>55461.510999999999</v>
      </c>
    </row>
    <row r="8" spans="1:4" ht="15">
      <c r="A8" s="56">
        <v>36433</v>
      </c>
      <c r="B8" s="54">
        <v>-35788.814999999995</v>
      </c>
      <c r="C8" s="54">
        <v>91389.34199999999</v>
      </c>
      <c r="D8" s="57">
        <v>55600.526999999995</v>
      </c>
    </row>
    <row r="9" spans="1:4" ht="15">
      <c r="A9" s="56">
        <v>36525</v>
      </c>
      <c r="B9" s="54">
        <v>-49031.843999999983</v>
      </c>
      <c r="C9" s="54">
        <v>108511.94199999998</v>
      </c>
      <c r="D9" s="57">
        <v>59480.097999999998</v>
      </c>
    </row>
    <row r="10" spans="1:4" ht="15">
      <c r="A10" s="56">
        <v>36616</v>
      </c>
      <c r="B10" s="54">
        <v>-57564.196999999993</v>
      </c>
      <c r="C10" s="54">
        <v>121420.09599999999</v>
      </c>
      <c r="D10" s="57">
        <v>63855.898999999998</v>
      </c>
    </row>
    <row r="11" spans="1:4" ht="15">
      <c r="A11" s="56">
        <v>36707</v>
      </c>
      <c r="B11" s="54">
        <v>-56827.398000000001</v>
      </c>
      <c r="C11" s="54">
        <v>122643.77500000001</v>
      </c>
      <c r="D11" s="57">
        <v>65816.377000000008</v>
      </c>
    </row>
    <row r="12" spans="1:4" ht="15">
      <c r="A12" s="56">
        <v>36799</v>
      </c>
      <c r="B12" s="54">
        <v>-63369.792999999991</v>
      </c>
      <c r="C12" s="54">
        <v>130790.66800000001</v>
      </c>
      <c r="D12" s="57">
        <v>67420.875000000015</v>
      </c>
    </row>
    <row r="13" spans="1:4" ht="15">
      <c r="A13" s="56">
        <v>36891</v>
      </c>
      <c r="B13" s="54">
        <v>-52262.038</v>
      </c>
      <c r="C13" s="54">
        <v>121203.701</v>
      </c>
      <c r="D13" s="57">
        <v>68941.663</v>
      </c>
    </row>
    <row r="14" spans="1:4" ht="15">
      <c r="A14" s="56">
        <v>36981</v>
      </c>
      <c r="B14" s="54">
        <v>-35964.211999999985</v>
      </c>
      <c r="C14" s="54">
        <v>107121.283</v>
      </c>
      <c r="D14" s="57">
        <v>71157.071000000011</v>
      </c>
    </row>
    <row r="15" spans="1:4" ht="15">
      <c r="A15" s="56">
        <v>37072</v>
      </c>
      <c r="B15" s="54">
        <v>-38173.744999999995</v>
      </c>
      <c r="C15" s="54">
        <v>109803.533</v>
      </c>
      <c r="D15" s="57">
        <v>71629.788</v>
      </c>
    </row>
    <row r="16" spans="1:4" ht="15">
      <c r="A16" s="56">
        <v>37164</v>
      </c>
      <c r="B16" s="54">
        <v>-28353.706999999995</v>
      </c>
      <c r="C16" s="54">
        <v>100580.334</v>
      </c>
      <c r="D16" s="57">
        <v>72226.627000000008</v>
      </c>
    </row>
    <row r="17" spans="1:8" ht="15">
      <c r="A17" s="56">
        <v>37256</v>
      </c>
      <c r="B17" s="54">
        <v>-33956.813999999998</v>
      </c>
      <c r="C17" s="54">
        <v>106693.15300000001</v>
      </c>
      <c r="D17" s="57">
        <v>72736.339000000007</v>
      </c>
    </row>
    <row r="18" spans="1:8" ht="15">
      <c r="A18" s="56">
        <v>37346</v>
      </c>
      <c r="B18" s="54">
        <v>-28808.509999999995</v>
      </c>
      <c r="C18" s="54">
        <v>102387.64199999999</v>
      </c>
      <c r="D18" s="57">
        <v>73579.131999999998</v>
      </c>
    </row>
    <row r="19" spans="1:8" ht="15">
      <c r="A19" s="56">
        <v>37437</v>
      </c>
      <c r="B19" s="54">
        <v>-24910.201000000001</v>
      </c>
      <c r="C19" s="54">
        <v>100759.515</v>
      </c>
      <c r="D19" s="57">
        <v>75849.313999999998</v>
      </c>
    </row>
    <row r="20" spans="1:8" ht="15">
      <c r="A20" s="56">
        <v>37529</v>
      </c>
      <c r="B20" s="54">
        <v>-23696.239000000001</v>
      </c>
      <c r="C20" s="54">
        <v>100017.049</v>
      </c>
      <c r="D20" s="57">
        <v>76320.81</v>
      </c>
    </row>
    <row r="21" spans="1:8" ht="15">
      <c r="A21" s="56">
        <v>37621</v>
      </c>
      <c r="B21" s="54">
        <v>-22384.013999999996</v>
      </c>
      <c r="C21" s="54">
        <v>101181.59</v>
      </c>
      <c r="D21" s="57">
        <v>78797.576000000001</v>
      </c>
      <c r="F21" s="12"/>
      <c r="G21" s="12"/>
      <c r="H21" s="12"/>
    </row>
    <row r="22" spans="1:8" ht="15">
      <c r="A22" s="56">
        <v>37711</v>
      </c>
      <c r="B22" s="54">
        <v>-22488.009999999995</v>
      </c>
      <c r="C22" s="54">
        <v>102070.33500000001</v>
      </c>
      <c r="D22" s="57">
        <v>79582.325000000012</v>
      </c>
      <c r="E22" s="13"/>
      <c r="F22" s="13"/>
      <c r="G22" s="13"/>
    </row>
    <row r="23" spans="1:8" ht="15">
      <c r="A23" s="56">
        <v>37802</v>
      </c>
      <c r="B23" s="54">
        <v>-27696.367999999973</v>
      </c>
      <c r="C23" s="54">
        <v>109607.44599999998</v>
      </c>
      <c r="D23" s="57">
        <v>81911.078000000009</v>
      </c>
      <c r="E23" s="13"/>
      <c r="F23" s="13"/>
      <c r="G23" s="13"/>
    </row>
    <row r="24" spans="1:8" ht="15">
      <c r="A24" s="56">
        <v>37894</v>
      </c>
      <c r="B24" s="54">
        <v>-27782.018000000011</v>
      </c>
      <c r="C24" s="54">
        <v>111357.455</v>
      </c>
      <c r="D24" s="57">
        <v>83575.436999999991</v>
      </c>
      <c r="E24" s="13"/>
      <c r="F24" s="13"/>
      <c r="G24" s="13"/>
    </row>
    <row r="25" spans="1:8" ht="15">
      <c r="A25" s="56">
        <v>37986</v>
      </c>
      <c r="B25" s="54">
        <v>-26935.261999999988</v>
      </c>
      <c r="C25" s="54">
        <v>117381.647</v>
      </c>
      <c r="D25" s="57">
        <v>90446.385000000009</v>
      </c>
      <c r="E25" s="13"/>
      <c r="F25" s="13"/>
      <c r="G25" s="13"/>
    </row>
    <row r="26" spans="1:8" ht="15">
      <c r="A26" s="56">
        <v>38077</v>
      </c>
      <c r="B26" s="54">
        <v>-26907.503000000012</v>
      </c>
      <c r="C26" s="54">
        <v>124013.13900000001</v>
      </c>
      <c r="D26" s="57">
        <v>97105.635999999999</v>
      </c>
      <c r="E26" s="13"/>
      <c r="F26" s="13"/>
      <c r="G26" s="13"/>
    </row>
    <row r="27" spans="1:8" ht="15">
      <c r="A27" s="56">
        <v>38168</v>
      </c>
      <c r="B27" s="54">
        <v>-25984.367999999988</v>
      </c>
      <c r="C27" s="54">
        <v>125240.927</v>
      </c>
      <c r="D27" s="57">
        <v>99256.559000000008</v>
      </c>
      <c r="E27" s="13"/>
      <c r="F27" s="13"/>
      <c r="G27" s="13"/>
    </row>
    <row r="28" spans="1:8" ht="15">
      <c r="A28" s="56">
        <v>38260</v>
      </c>
      <c r="B28" s="54">
        <v>-21922.080999999991</v>
      </c>
      <c r="C28" s="54">
        <v>120816.97199999999</v>
      </c>
      <c r="D28" s="57">
        <v>98894.891000000003</v>
      </c>
      <c r="E28" s="13"/>
      <c r="F28" s="13"/>
      <c r="G28" s="13"/>
    </row>
    <row r="29" spans="1:8" ht="15">
      <c r="A29" s="56">
        <v>38352</v>
      </c>
      <c r="B29" s="54">
        <v>-24202.044999999984</v>
      </c>
      <c r="C29" s="54">
        <v>131247.62599999999</v>
      </c>
      <c r="D29" s="57">
        <v>107045.58100000001</v>
      </c>
      <c r="E29" s="13"/>
      <c r="F29" s="13"/>
      <c r="G29" s="13"/>
    </row>
    <row r="30" spans="1:8" ht="15">
      <c r="A30" s="56">
        <v>38442</v>
      </c>
      <c r="B30" s="54">
        <v>-22230.644999999975</v>
      </c>
      <c r="C30" s="54">
        <v>134349.85099999997</v>
      </c>
      <c r="D30" s="57">
        <v>112119.20599999999</v>
      </c>
      <c r="E30" s="13"/>
      <c r="F30" s="13"/>
      <c r="G30" s="13"/>
    </row>
    <row r="31" spans="1:8" ht="15">
      <c r="A31" s="56">
        <v>38533</v>
      </c>
      <c r="B31" s="54">
        <v>-17067.111000000004</v>
      </c>
      <c r="C31" s="54">
        <v>133392.576</v>
      </c>
      <c r="D31" s="57">
        <v>116325.465</v>
      </c>
      <c r="E31" s="13"/>
      <c r="F31" s="13"/>
      <c r="G31" s="13"/>
    </row>
    <row r="32" spans="1:8" ht="15">
      <c r="A32" s="56">
        <v>38625</v>
      </c>
      <c r="B32" s="54">
        <v>-18083.684999999983</v>
      </c>
      <c r="C32" s="54">
        <v>137908.28399999999</v>
      </c>
      <c r="D32" s="57">
        <v>119824.599</v>
      </c>
      <c r="E32" s="13"/>
      <c r="F32" s="13"/>
      <c r="G32" s="13"/>
    </row>
    <row r="33" spans="1:7" ht="15">
      <c r="A33" s="56">
        <v>38717</v>
      </c>
      <c r="B33" s="54">
        <v>-24650.148000000016</v>
      </c>
      <c r="C33" s="54">
        <v>147628.73000000001</v>
      </c>
      <c r="D33" s="57">
        <v>122978.58199999999</v>
      </c>
      <c r="E33" s="13"/>
      <c r="F33" s="13"/>
      <c r="G33" s="13"/>
    </row>
    <row r="34" spans="1:7" ht="15">
      <c r="A34" s="56">
        <v>38807</v>
      </c>
      <c r="B34" s="54">
        <v>-18119.31700000001</v>
      </c>
      <c r="C34" s="54">
        <v>158636.75599999999</v>
      </c>
      <c r="D34" s="57">
        <v>140517.43899999998</v>
      </c>
      <c r="E34" s="13"/>
      <c r="F34" s="13"/>
      <c r="G34" s="13"/>
    </row>
    <row r="35" spans="1:7" ht="15">
      <c r="A35" s="56">
        <v>38898</v>
      </c>
      <c r="B35" s="54">
        <v>-7418.9539999999979</v>
      </c>
      <c r="C35" s="54">
        <v>151362.64600000001</v>
      </c>
      <c r="D35" s="57">
        <v>143943.69200000001</v>
      </c>
      <c r="E35" s="13"/>
      <c r="F35" s="13"/>
      <c r="G35" s="13"/>
    </row>
    <row r="36" spans="1:7" ht="15">
      <c r="A36" s="56">
        <v>38990</v>
      </c>
      <c r="B36" s="54">
        <v>-6675.497000000003</v>
      </c>
      <c r="C36" s="54">
        <v>159485.503</v>
      </c>
      <c r="D36" s="57">
        <v>152810.00599999999</v>
      </c>
      <c r="E36" s="13"/>
      <c r="F36" s="13"/>
      <c r="G36" s="13"/>
    </row>
    <row r="37" spans="1:7" ht="15">
      <c r="A37" s="56">
        <v>39082</v>
      </c>
      <c r="B37" s="54">
        <v>-5143.5729999999749</v>
      </c>
      <c r="C37" s="54">
        <v>168974.38799999998</v>
      </c>
      <c r="D37" s="57">
        <v>163830.815</v>
      </c>
      <c r="E37" s="13"/>
      <c r="F37" s="13"/>
      <c r="G37" s="13"/>
    </row>
    <row r="38" spans="1:7" ht="15">
      <c r="A38" s="56">
        <v>39172</v>
      </c>
      <c r="B38" s="54">
        <v>-3435.0139999999956</v>
      </c>
      <c r="C38" s="54">
        <v>176759.58499999999</v>
      </c>
      <c r="D38" s="57">
        <v>173324.571</v>
      </c>
      <c r="E38" s="13"/>
      <c r="F38" s="13"/>
      <c r="G38" s="13"/>
    </row>
    <row r="39" spans="1:7" ht="15">
      <c r="A39" s="56">
        <v>39263</v>
      </c>
      <c r="B39" s="54">
        <v>-3916.9700000000012</v>
      </c>
      <c r="C39" s="54">
        <v>184254.86199999999</v>
      </c>
      <c r="D39" s="57">
        <v>180337.89199999999</v>
      </c>
      <c r="E39" s="13"/>
      <c r="F39" s="13"/>
      <c r="G39" s="13"/>
    </row>
    <row r="40" spans="1:7" ht="15">
      <c r="A40" s="56">
        <v>39355</v>
      </c>
      <c r="B40" s="54">
        <v>-6818.9890000000014</v>
      </c>
      <c r="C40" s="54">
        <v>191586.11600000001</v>
      </c>
      <c r="D40" s="57">
        <v>184767.12700000001</v>
      </c>
      <c r="E40" s="13"/>
      <c r="F40" s="13"/>
      <c r="G40" s="13"/>
    </row>
    <row r="41" spans="1:7" ht="15">
      <c r="A41" s="56">
        <v>39447</v>
      </c>
      <c r="B41" s="54">
        <v>-6635.1490000000049</v>
      </c>
      <c r="C41" s="54">
        <v>197368.75</v>
      </c>
      <c r="D41" s="57">
        <v>190733.601</v>
      </c>
      <c r="E41" s="13"/>
      <c r="F41" s="13"/>
      <c r="G41" s="13"/>
    </row>
    <row r="42" spans="1:7" ht="15">
      <c r="A42" s="56">
        <v>39538</v>
      </c>
      <c r="B42" s="54">
        <v>-2222.2480000000214</v>
      </c>
      <c r="C42" s="54">
        <v>195177.77100000001</v>
      </c>
      <c r="D42" s="57">
        <v>192955.52299999999</v>
      </c>
      <c r="E42" s="13"/>
      <c r="F42" s="13"/>
      <c r="G42" s="13"/>
    </row>
    <row r="43" spans="1:7" ht="15">
      <c r="A43" s="56">
        <v>39629</v>
      </c>
      <c r="B43" s="54">
        <v>-6278.8150000000314</v>
      </c>
      <c r="C43" s="54">
        <v>201975.61800000002</v>
      </c>
      <c r="D43" s="57">
        <v>195696.80299999999</v>
      </c>
      <c r="E43" s="13"/>
      <c r="F43" s="13"/>
      <c r="G43" s="13"/>
    </row>
    <row r="44" spans="1:7" ht="15">
      <c r="A44" s="56">
        <v>39721</v>
      </c>
      <c r="B44" s="54">
        <v>645.76199999998789</v>
      </c>
      <c r="C44" s="54">
        <v>191470.549</v>
      </c>
      <c r="D44" s="57">
        <v>192116.31099999999</v>
      </c>
      <c r="E44" s="13"/>
      <c r="F44" s="13"/>
      <c r="G44" s="13"/>
    </row>
    <row r="45" spans="1:7" ht="15">
      <c r="A45" s="56">
        <v>39813</v>
      </c>
      <c r="B45" s="54">
        <v>8694.4810000000289</v>
      </c>
      <c r="C45" s="54">
        <v>179279.49599999998</v>
      </c>
      <c r="D45" s="57">
        <v>187973.97700000001</v>
      </c>
      <c r="E45" s="13"/>
      <c r="F45" s="13"/>
      <c r="G45" s="13"/>
    </row>
    <row r="46" spans="1:7" ht="15">
      <c r="A46" s="56">
        <v>39903</v>
      </c>
      <c r="B46" s="54">
        <v>9125.0250000000233</v>
      </c>
      <c r="C46" s="54">
        <v>181055.85299999997</v>
      </c>
      <c r="D46" s="57">
        <v>190180.878</v>
      </c>
      <c r="E46" s="13"/>
      <c r="F46" s="13"/>
      <c r="G46" s="13"/>
    </row>
    <row r="47" spans="1:7" ht="15">
      <c r="A47" s="56">
        <v>39994</v>
      </c>
      <c r="B47" s="54">
        <v>9029.4729999999981</v>
      </c>
      <c r="C47" s="54">
        <v>191166.19</v>
      </c>
      <c r="D47" s="57">
        <v>200195.663</v>
      </c>
      <c r="E47" s="13"/>
      <c r="F47" s="13"/>
      <c r="G47" s="13"/>
    </row>
    <row r="48" spans="1:7" ht="15">
      <c r="A48" s="56">
        <v>40086</v>
      </c>
      <c r="B48" s="54">
        <v>10088.112000000023</v>
      </c>
      <c r="C48" s="54">
        <v>203715.36099999998</v>
      </c>
      <c r="D48" s="57">
        <v>213803.473</v>
      </c>
      <c r="E48" s="13"/>
      <c r="F48" s="13"/>
      <c r="G48" s="13"/>
    </row>
    <row r="49" spans="1:7" ht="15">
      <c r="A49" s="56">
        <v>40178</v>
      </c>
      <c r="B49" s="54">
        <v>6726.49099999998</v>
      </c>
      <c r="C49" s="54">
        <v>213635.32</v>
      </c>
      <c r="D49" s="57">
        <v>220361.81099999999</v>
      </c>
      <c r="E49" s="13"/>
      <c r="F49" s="13"/>
      <c r="G49" s="13"/>
    </row>
    <row r="50" spans="1:7" ht="15">
      <c r="A50" s="56">
        <v>40268</v>
      </c>
      <c r="B50" s="54">
        <v>4735.2879999999714</v>
      </c>
      <c r="C50" s="54">
        <v>226090.03400000001</v>
      </c>
      <c r="D50" s="57">
        <v>230825.32199999999</v>
      </c>
      <c r="E50" s="13"/>
      <c r="F50" s="13"/>
      <c r="G50" s="13"/>
    </row>
    <row r="51" spans="1:7" ht="15">
      <c r="A51" s="56">
        <v>40359</v>
      </c>
      <c r="B51" s="54">
        <v>21376.883000000002</v>
      </c>
      <c r="C51" s="54">
        <v>212010.80900000001</v>
      </c>
      <c r="D51" s="57">
        <v>233387.69200000001</v>
      </c>
      <c r="E51" s="13"/>
      <c r="F51" s="13"/>
      <c r="G51" s="13"/>
    </row>
    <row r="52" spans="1:7" ht="15">
      <c r="A52" s="56">
        <v>40451</v>
      </c>
      <c r="B52" s="54">
        <v>24168.541999999987</v>
      </c>
      <c r="C52" s="54">
        <v>222725.932</v>
      </c>
      <c r="D52" s="57">
        <v>246894.47399999999</v>
      </c>
      <c r="E52" s="13"/>
      <c r="F52" s="13"/>
      <c r="G52" s="13"/>
    </row>
    <row r="53" spans="1:7" ht="15">
      <c r="A53" s="56">
        <v>40543</v>
      </c>
      <c r="B53" s="54">
        <v>24251.90400000001</v>
      </c>
      <c r="C53" s="54">
        <v>236261.777</v>
      </c>
      <c r="D53" s="57">
        <v>260513.68100000001</v>
      </c>
      <c r="E53" s="13"/>
      <c r="F53" s="13"/>
      <c r="G53" s="13"/>
    </row>
    <row r="54" spans="1:7" ht="15">
      <c r="A54" s="56">
        <v>40633</v>
      </c>
      <c r="B54" s="54">
        <v>28008.250999999989</v>
      </c>
      <c r="C54" s="54">
        <v>240934.13</v>
      </c>
      <c r="D54" s="57">
        <v>268942.38099999999</v>
      </c>
      <c r="E54" s="13"/>
      <c r="F54" s="13"/>
      <c r="G54" s="13"/>
    </row>
    <row r="55" spans="1:7" ht="15">
      <c r="A55" s="56">
        <v>40724</v>
      </c>
      <c r="B55" s="54">
        <v>29223.934999999998</v>
      </c>
      <c r="C55" s="54">
        <v>243709.859</v>
      </c>
      <c r="D55" s="57">
        <v>272933.79399999999</v>
      </c>
      <c r="E55" s="13"/>
      <c r="F55" s="13"/>
      <c r="G55" s="13"/>
    </row>
    <row r="56" spans="1:7" ht="15">
      <c r="A56" s="56">
        <v>40816</v>
      </c>
      <c r="B56" s="54">
        <v>39091.456000000006</v>
      </c>
      <c r="C56" s="54">
        <v>223658.321</v>
      </c>
      <c r="D56" s="57">
        <v>262749.777</v>
      </c>
      <c r="E56" s="13"/>
      <c r="F56" s="13"/>
      <c r="G56" s="13"/>
    </row>
    <row r="57" spans="1:7" ht="15">
      <c r="A57" s="56">
        <v>40908</v>
      </c>
      <c r="B57" s="54">
        <v>42214.676999999996</v>
      </c>
      <c r="C57" s="54">
        <v>223048.1</v>
      </c>
      <c r="D57" s="57">
        <v>265262.777</v>
      </c>
      <c r="E57" s="13"/>
      <c r="F57" s="13"/>
      <c r="G57" s="13"/>
    </row>
    <row r="58" spans="1:7" ht="15">
      <c r="A58" s="56">
        <v>40999</v>
      </c>
      <c r="B58" s="54">
        <v>40569.841000000015</v>
      </c>
      <c r="C58" s="54">
        <v>229661.18</v>
      </c>
      <c r="D58" s="57">
        <v>270231.02100000001</v>
      </c>
      <c r="E58" s="13"/>
      <c r="F58" s="13"/>
      <c r="G58" s="13"/>
    </row>
    <row r="59" spans="1:7" ht="15">
      <c r="A59" s="56">
        <v>41090</v>
      </c>
      <c r="B59" s="54">
        <v>49584.048000000039</v>
      </c>
      <c r="C59" s="54">
        <v>217121.48199999999</v>
      </c>
      <c r="D59" s="57">
        <v>266705.53000000003</v>
      </c>
      <c r="E59" s="13"/>
      <c r="F59" s="13"/>
      <c r="G59" s="13"/>
    </row>
    <row r="60" spans="1:7" ht="15">
      <c r="A60" s="56">
        <v>41182</v>
      </c>
      <c r="B60" s="54">
        <v>49471.362999999983</v>
      </c>
      <c r="C60" s="54">
        <v>222388.75700000001</v>
      </c>
      <c r="D60" s="57">
        <v>271860.12</v>
      </c>
      <c r="E60" s="13"/>
      <c r="F60" s="13"/>
      <c r="G60" s="13"/>
    </row>
    <row r="61" spans="1:7" ht="15">
      <c r="A61" s="56">
        <v>41274</v>
      </c>
      <c r="B61" s="54">
        <v>52770.186999999976</v>
      </c>
      <c r="C61" s="54">
        <v>223747.81</v>
      </c>
      <c r="D61" s="57">
        <v>276517.99699999997</v>
      </c>
      <c r="E61" s="13"/>
      <c r="F61" s="13"/>
      <c r="G61" s="13"/>
    </row>
    <row r="62" spans="1:7" ht="15">
      <c r="A62" s="56">
        <v>41364</v>
      </c>
      <c r="B62" s="54">
        <v>55462.892000000022</v>
      </c>
      <c r="C62" s="54">
        <v>228455.079</v>
      </c>
      <c r="D62" s="57">
        <v>283917.97100000002</v>
      </c>
      <c r="E62" s="13"/>
      <c r="F62" s="13"/>
      <c r="G62" s="13"/>
    </row>
    <row r="63" spans="1:7" ht="15">
      <c r="A63" s="56">
        <v>41455</v>
      </c>
      <c r="B63" s="54">
        <v>54812.757000000012</v>
      </c>
      <c r="C63" s="54">
        <v>234896.709</v>
      </c>
      <c r="D63" s="57">
        <v>289709.46600000001</v>
      </c>
      <c r="E63" s="13"/>
      <c r="F63" s="13"/>
      <c r="G63" s="13"/>
    </row>
    <row r="64" spans="1:7" ht="15">
      <c r="A64" s="56">
        <v>41547</v>
      </c>
      <c r="B64" s="54">
        <v>54939.199999999983</v>
      </c>
      <c r="C64" s="54">
        <v>240029.78599999999</v>
      </c>
      <c r="D64" s="57">
        <v>294968.98599999998</v>
      </c>
      <c r="E64" s="13"/>
      <c r="F64" s="13"/>
      <c r="G64" s="13"/>
    </row>
    <row r="65" spans="1:7" ht="15">
      <c r="A65" s="56">
        <v>41639</v>
      </c>
      <c r="B65" s="54">
        <v>62589.197000000015</v>
      </c>
      <c r="C65" s="54">
        <v>250314.19899999999</v>
      </c>
      <c r="D65" s="57">
        <v>312903.39600000001</v>
      </c>
      <c r="E65" s="13"/>
      <c r="F65" s="13"/>
      <c r="G65" s="13"/>
    </row>
    <row r="66" spans="1:7" ht="15">
      <c r="A66" s="56">
        <v>41729</v>
      </c>
      <c r="B66" s="55">
        <v>57949.834000000032</v>
      </c>
      <c r="C66" s="54">
        <v>265380.55599999998</v>
      </c>
      <c r="D66" s="57">
        <v>323330.39</v>
      </c>
    </row>
    <row r="67" spans="1:7" ht="15">
      <c r="A67" s="56">
        <v>41820</v>
      </c>
      <c r="B67" s="55">
        <v>62662.316999999981</v>
      </c>
      <c r="C67" s="54">
        <v>267242.19900000002</v>
      </c>
      <c r="D67" s="57">
        <v>329904.516</v>
      </c>
    </row>
    <row r="68" spans="1:7" ht="15">
      <c r="A68" s="56">
        <v>41912</v>
      </c>
      <c r="B68" s="55">
        <v>59589.851000000024</v>
      </c>
      <c r="C68" s="54">
        <v>271278.09899999999</v>
      </c>
      <c r="D68" s="57">
        <v>330867.95</v>
      </c>
    </row>
    <row r="69" spans="1:7" ht="15">
      <c r="A69" s="56">
        <v>42004</v>
      </c>
      <c r="B69" s="54">
        <v>64742.894000000029</v>
      </c>
      <c r="C69" s="54">
        <v>270605.00599999999</v>
      </c>
      <c r="D69" s="57">
        <v>335347.90000000002</v>
      </c>
      <c r="E69" s="13"/>
      <c r="F69" s="13"/>
      <c r="G69" s="13"/>
    </row>
    <row r="70" spans="1:7" ht="15">
      <c r="A70" s="56">
        <v>42094</v>
      </c>
      <c r="B70" s="54">
        <v>66196.852000000014</v>
      </c>
      <c r="C70" s="54">
        <v>277545.13299999997</v>
      </c>
      <c r="D70" s="57">
        <v>343741.98499999999</v>
      </c>
    </row>
    <row r="71" spans="1:7" ht="15">
      <c r="A71" s="56">
        <v>42185</v>
      </c>
      <c r="B71" s="54">
        <v>70903.873999999953</v>
      </c>
      <c r="C71" s="54">
        <v>276316.20400000003</v>
      </c>
      <c r="D71" s="57">
        <v>347220.07799999998</v>
      </c>
    </row>
    <row r="72" spans="1:7" ht="15">
      <c r="A72" s="56">
        <v>42277</v>
      </c>
      <c r="B72" s="54">
        <v>72654.728000000003</v>
      </c>
      <c r="C72" s="54">
        <v>268398.228</v>
      </c>
      <c r="D72" s="57">
        <v>341052.95600000001</v>
      </c>
    </row>
    <row r="73" spans="1:7" ht="15">
      <c r="A73" s="56">
        <v>42369</v>
      </c>
      <c r="B73" s="54">
        <v>68537.761999999988</v>
      </c>
      <c r="C73" s="54">
        <v>284871.36499999999</v>
      </c>
      <c r="D73" s="57">
        <v>353409.12699999998</v>
      </c>
    </row>
    <row r="74" spans="1:7" ht="15">
      <c r="A74" s="58">
        <v>42460</v>
      </c>
      <c r="B74" s="54">
        <v>79718.319000000018</v>
      </c>
      <c r="C74" s="54">
        <v>279556.63699999999</v>
      </c>
      <c r="D74" s="57">
        <v>359274.95600000001</v>
      </c>
    </row>
    <row r="75" spans="1:7" ht="15">
      <c r="A75" s="61">
        <v>42551</v>
      </c>
      <c r="B75" s="62">
        <v>85065.272999999986</v>
      </c>
      <c r="C75" s="62">
        <v>275206.75</v>
      </c>
      <c r="D75" s="63">
        <v>360272.02299999999</v>
      </c>
    </row>
    <row r="76" spans="1:7" ht="15">
      <c r="A76" s="61">
        <v>42643</v>
      </c>
      <c r="B76" s="62">
        <v>95297.933000000019</v>
      </c>
      <c r="C76" s="62">
        <v>280672.43</v>
      </c>
      <c r="D76" s="63">
        <v>375970.36300000001</v>
      </c>
    </row>
    <row r="77" spans="1:7" ht="15">
      <c r="A77" s="61">
        <v>42735</v>
      </c>
      <c r="B77" s="62">
        <v>106068.87699999998</v>
      </c>
      <c r="C77" s="62">
        <v>275304.54100000003</v>
      </c>
      <c r="D77" s="63">
        <v>381373.41800000001</v>
      </c>
    </row>
  </sheetData>
  <phoneticPr fontId="2" type="noConversion"/>
  <pageMargins left="0.75" right="0.75" top="1" bottom="1" header="0.5" footer="0.5"/>
  <headerFooter alignWithMargins="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1664614A-888B-4F45-A944-DC7E79B4B7E0}"/>
</file>

<file path=customXml/itemProps2.xml><?xml version="1.0" encoding="utf-8"?>
<ds:datastoreItem xmlns:ds="http://schemas.openxmlformats.org/officeDocument/2006/customXml" ds:itemID="{1E259E1A-A42A-4B37-A26C-135BF10AFF5E}"/>
</file>

<file path=customXml/itemProps3.xml><?xml version="1.0" encoding="utf-8"?>
<ds:datastoreItem xmlns:ds="http://schemas.openxmlformats.org/officeDocument/2006/customXml" ds:itemID="{37223D7F-59FE-4CBB-9D8D-237EA07488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תרשימים</vt:lpstr>
      </vt:variant>
      <vt:variant>
        <vt:i4>5</vt:i4>
      </vt:variant>
    </vt:vector>
  </HeadingPairs>
  <TitlesOfParts>
    <vt:vector size="11" baseType="lpstr">
      <vt:lpstr>לוח</vt:lpstr>
      <vt:lpstr>data5</vt:lpstr>
      <vt:lpstr>data4</vt:lpstr>
      <vt:lpstr>data3</vt:lpstr>
      <vt:lpstr>data2</vt:lpstr>
      <vt:lpstr>data1</vt:lpstr>
      <vt:lpstr>תרשים5</vt:lpstr>
      <vt:lpstr>תרשים4</vt:lpstr>
      <vt:lpstr>תרשים3</vt:lpstr>
      <vt:lpstr>תרשים2</vt:lpstr>
      <vt:lpstr>תרשים1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u03w</dc:creator>
  <cp:lastModifiedBy>מיטל רפאלי</cp:lastModifiedBy>
  <cp:lastPrinted>2017-03-22T06:52:35Z</cp:lastPrinted>
  <dcterms:created xsi:type="dcterms:W3CDTF">2012-09-10T09:09:34Z</dcterms:created>
  <dcterms:modified xsi:type="dcterms:W3CDTF">2017-03-22T06:53:05Z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-1018739209</vt:i4>
  </property>
  <property fmtid="{D5CDD505-2E9C-101B-9397-08002B2CF9AE}" pid="4" name="_EmailSubject">
    <vt:lpwstr>הודעה לעיתונות- הנכסים וההתחייבויות של המשק מול חו"ל- דצמבר 2016</vt:lpwstr>
  </property>
  <property fmtid="{D5CDD505-2E9C-101B-9397-08002B2CF9AE}" pid="5" name="_AuthorEmail">
    <vt:lpwstr>Hanady.Azzam@boi.org.il</vt:lpwstr>
  </property>
  <property fmtid="{D5CDD505-2E9C-101B-9397-08002B2CF9AE}" pid="6" name="_AuthorEmailDisplayName">
    <vt:lpwstr>הנאדי עזאם</vt:lpwstr>
  </property>
  <property fmtid="{D5CDD505-2E9C-101B-9397-08002B2CF9AE}" pid="7" name="_ReviewingToolsShownOnce">
    <vt:lpwstr/>
  </property>
  <property fmtid="{D5CDD505-2E9C-101B-9397-08002B2CF9AE}" pid="8" name="ContentTypeId">
    <vt:lpwstr>0x0101000644CCD52964FE4BBD8AB8E0B060EA47</vt:lpwstr>
  </property>
</Properties>
</file>