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920" windowHeight="7995"/>
  </bookViews>
  <sheets>
    <sheet name="איור 1" sheetId="1" r:id="rId1"/>
    <sheet name="איור 2" sheetId="2" r:id="rId2"/>
    <sheet name="לוח 1" sheetId="3" r:id="rId3"/>
    <sheet name="לוח 2" sheetId="4" r:id="rId4"/>
    <sheet name="לוח 3" sheetId="5" r:id="rId5"/>
    <sheet name="לוח 4" sheetId="6" r:id="rId6"/>
  </sheets>
  <calcPr calcId="145621"/>
</workbook>
</file>

<file path=xl/sharedStrings.xml><?xml version="1.0" encoding="utf-8"?>
<sst xmlns="http://schemas.openxmlformats.org/spreadsheetml/2006/main" count="40" uniqueCount="37">
  <si>
    <t>לפני 1994</t>
  </si>
  <si>
    <t>אחרי 1994</t>
  </si>
  <si>
    <t>הפרש</t>
  </si>
  <si>
    <t>פצוע קשה</t>
  </si>
  <si>
    <t>הרוג</t>
  </si>
  <si>
    <t>לוח 1</t>
  </si>
  <si>
    <t>70+</t>
  </si>
  <si>
    <t>גיל הנהג</t>
  </si>
  <si>
    <t>לוח 2</t>
  </si>
  <si>
    <t>סוג הדרך</t>
  </si>
  <si>
    <t>דרך עירונית</t>
  </si>
  <si>
    <t>לוח 3</t>
  </si>
  <si>
    <t>חומרת הפגיעה</t>
  </si>
  <si>
    <t>פצוע קל</t>
  </si>
  <si>
    <t>לוח 4</t>
  </si>
  <si>
    <t>הקדמת הגריטה (שנים)</t>
  </si>
  <si>
    <t>התועלת הרב-שנתית מהפחתת חומרת הפגיעה בתאונות</t>
  </si>
  <si>
    <r>
      <t>התועלת הרב-שנתית ממניעת הזיהום</t>
    </r>
    <r>
      <rPr>
        <vertAlign val="superscript"/>
        <sz val="10"/>
        <rFont val="David"/>
        <family val="2"/>
        <charset val="177"/>
      </rPr>
      <t>2</t>
    </r>
    <r>
      <rPr>
        <sz val="10"/>
        <rFont val="David"/>
        <family val="2"/>
        <charset val="177"/>
      </rPr>
      <t xml:space="preserve"> </t>
    </r>
  </si>
  <si>
    <t>השיעור בסך המכוניות</t>
  </si>
  <si>
    <t>השיעור בסך המכוניות שהיו מעורבות בתאונות</t>
  </si>
  <si>
    <t>הרוגים</t>
  </si>
  <si>
    <t>פצועים קשה</t>
  </si>
  <si>
    <t>24-15</t>
  </si>
  <si>
    <t>69-25</t>
  </si>
  <si>
    <t>דרך בין-עירונית</t>
  </si>
  <si>
    <t>התפלגות סוג הדרך לפי שנת הייצור של המכוניות, המכוניות שהיו מעורבות בתאונות עם נפגעים, 2013</t>
  </si>
  <si>
    <t>העלות לנפגע בתאונות דרכים, מיליוני ש"ח (מחירי 2012)</t>
  </si>
  <si>
    <t>העלות לנפגע</t>
  </si>
  <si>
    <t>המקור: הלשכה המרכזית לסטטיסטיקה ועיבודי בנק ישראל.</t>
  </si>
  <si>
    <t>המקור: נוהל פר"ת 2012, עמ' 72, לוח 2. נוהל זה בוחן את הכדאיות הכלכלית של פרויקטים תחבורתיים.</t>
  </si>
  <si>
    <r>
      <t>התועלת הנובעת מהקדמת הגריטה של מכוניות ישנות</t>
    </r>
    <r>
      <rPr>
        <b/>
        <vertAlign val="superscript"/>
        <sz val="11"/>
        <rFont val="David"/>
        <family val="2"/>
        <charset val="177"/>
      </rPr>
      <t>1</t>
    </r>
  </si>
  <si>
    <t>סך התועלת</t>
  </si>
  <si>
    <r>
      <rPr>
        <vertAlign val="superscript"/>
        <sz val="8.5"/>
        <rFont val="David"/>
        <family val="2"/>
        <charset val="177"/>
      </rPr>
      <t>1</t>
    </r>
    <r>
      <rPr>
        <sz val="8.5"/>
        <rFont val="David"/>
        <family val="2"/>
        <charset val="177"/>
      </rPr>
      <t>הריבית הריאלית המשמשת להיוון התועלות עומדת על 2% לשנה.</t>
    </r>
  </si>
  <si>
    <t>שנת הייצור: עד 1994</t>
  </si>
  <si>
    <t>שנת הייצור: אחרי 1994</t>
  </si>
  <si>
    <t>התפלגות גיל הנהג לפי שנת הייצור של המכוניות, המכוניות שהיו מעורבות בתאונות עם נפגעים, 2013</t>
  </si>
  <si>
    <r>
      <rPr>
        <vertAlign val="superscript"/>
        <sz val="8.5"/>
        <rFont val="David"/>
        <family val="2"/>
        <charset val="177"/>
      </rPr>
      <t xml:space="preserve">2 </t>
    </r>
    <r>
      <rPr>
        <sz val="8.5"/>
        <rFont val="David"/>
        <family val="2"/>
        <charset val="177"/>
      </rPr>
      <t xml:space="preserve">מתוך: "הערכת ההשלכות הכלכליות הצפויות מהרחבת התכנית לגריטת כלי רכב ישנים" (נובמבר 2011), דוח שהזמין המשרד להגנת הסביבה מקבוצת "פארטו".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</si>
</sst>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%"/>
    <numFmt numFmtId="165" formatCode="0.0"/>
    <numFmt numFmtId="166" formatCode="_ * #,##0.0_ ;_ * \-#,##0.0_ ;_ * &quot;-&quot;??_ ;_ @_ "/>
    <numFmt numFmtId="167" formatCode="General_)"/>
    <numFmt numFmtId="168" formatCode="#.00"/>
    <numFmt numFmtId="169" formatCode="#."/>
    <numFmt numFmtId="170" formatCode="_-&quot;£&quot;* #,##0_-;\-&quot;£&quot;* #,##0_-;_-&quot;£&quot;* &quot;-&quot;_-;_-@_-"/>
    <numFmt numFmtId="171" formatCode="_-* #,##0\ _z_ł_-;\-* #,##0\ _z_ł_-;_-* &quot;-&quot;\ _z_ł_-;_-@_-"/>
    <numFmt numFmtId="172" formatCode="_-* #,##0\ &quot;zł&quot;_-;\-* #,##0\ &quot;zł&quot;_-;_-* &quot;-&quot;\ &quot;zł&quot;_-;_-@_-"/>
    <numFmt numFmtId="173" formatCode="_-* #,##0_-;\-* #,##0_-;_-* &quot;-&quot;_-;_-@_-"/>
  </numFmts>
  <fonts count="53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sz val="10"/>
      <name val="Arial"/>
      <family val="2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b/>
      <sz val="7"/>
      <name val="Switzerland"/>
      <family val="2"/>
      <charset val="177"/>
    </font>
    <font>
      <sz val="6"/>
      <name val="Arial"/>
      <family val="2"/>
      <charset val="177"/>
    </font>
    <font>
      <sz val="10"/>
      <name val="Arial"/>
      <family val="2"/>
      <scheme val="minor"/>
    </font>
    <font>
      <sz val="10"/>
      <name val="Courier"/>
      <family val="3"/>
      <charset val="177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u/>
      <sz val="8"/>
      <color theme="10"/>
      <name val="Arial"/>
      <family val="2"/>
    </font>
    <font>
      <vertAlign val="superscript"/>
      <sz val="10"/>
      <name val="David"/>
      <family val="2"/>
      <charset val="177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sz val="10"/>
      <name val="Courier"/>
      <family val="3"/>
    </font>
    <font>
      <b/>
      <sz val="11"/>
      <color indexed="6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6"/>
      <name val="Switzerland"/>
      <family val="2"/>
      <charset val="177"/>
    </font>
    <font>
      <sz val="11"/>
      <color indexed="10"/>
      <name val="Arial"/>
      <family val="2"/>
      <charset val="177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2"/>
      <name val="SNBOfficina Sans Book"/>
    </font>
    <font>
      <sz val="11"/>
      <name val="돋움"/>
      <family val="3"/>
      <charset val="129"/>
    </font>
    <font>
      <b/>
      <vertAlign val="superscript"/>
      <sz val="11"/>
      <name val="David"/>
      <family val="2"/>
      <charset val="177"/>
    </font>
    <font>
      <sz val="8.5"/>
      <name val="David"/>
      <family val="2"/>
      <charset val="177"/>
    </font>
    <font>
      <b/>
      <sz val="11"/>
      <color theme="1"/>
      <name val="Arial"/>
      <family val="2"/>
      <scheme val="minor"/>
    </font>
    <font>
      <vertAlign val="superscript"/>
      <sz val="8.5"/>
      <name val="David"/>
      <family val="2"/>
      <charset val="177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 applyNumberFormat="0" applyFill="0" applyBorder="0" applyAlignment="0" applyProtection="0"/>
    <xf numFmtId="167" fontId="8" fillId="0" borderId="0" applyNumberFormat="0" applyFill="0" applyBorder="0" applyProtection="0">
      <alignment horizontal="center" vertical="center"/>
    </xf>
    <xf numFmtId="1" fontId="9" fillId="0" borderId="0">
      <protection locked="0"/>
    </xf>
    <xf numFmtId="168" fontId="9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0" fontId="2" fillId="0" borderId="0"/>
    <xf numFmtId="167" fontId="11" fillId="0" borderId="0" applyNumberFormat="0" applyFill="0" applyBorder="0" applyProtection="0">
      <alignment horizontal="center" vertical="center"/>
    </xf>
    <xf numFmtId="0" fontId="12" fillId="0" borderId="0" applyNumberFormat="0" applyBorder="0" applyAlignment="0">
      <alignment horizontal="left" readingOrder="1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/>
    <xf numFmtId="43" fontId="7" fillId="0" borderId="0" applyFont="0" applyFill="0" applyBorder="0" applyAlignment="0" applyProtection="0"/>
    <xf numFmtId="0" fontId="15" fillId="0" borderId="2">
      <alignment horizontal="center" vertical="center"/>
    </xf>
    <xf numFmtId="43" fontId="7" fillId="0" borderId="0" applyFont="0" applyFill="0" applyBorder="0" applyAlignment="0" applyProtection="0"/>
    <xf numFmtId="165" fontId="15" fillId="0" borderId="0" applyBorder="0"/>
    <xf numFmtId="165" fontId="15" fillId="0" borderId="5"/>
    <xf numFmtId="0" fontId="16" fillId="0" borderId="0">
      <alignment horizontal="left"/>
    </xf>
    <xf numFmtId="0" fontId="15" fillId="0" borderId="3">
      <alignment horizontal="center" vertical="center"/>
    </xf>
    <xf numFmtId="0" fontId="17" fillId="0" borderId="0"/>
    <xf numFmtId="0" fontId="18" fillId="0" borderId="0"/>
    <xf numFmtId="0" fontId="19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7" fillId="5" borderId="0" applyNumberFormat="0" applyBorder="0" applyAlignment="0" applyProtection="0"/>
    <xf numFmtId="0" fontId="28" fillId="22" borderId="6" applyNumberFormat="0" applyAlignment="0" applyProtection="0"/>
    <xf numFmtId="0" fontId="29" fillId="23" borderId="7" applyNumberFormat="0" applyAlignment="0" applyProtection="0"/>
    <xf numFmtId="170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9" borderId="6" applyNumberFormat="0" applyAlignment="0" applyProtection="0"/>
    <xf numFmtId="0" fontId="36" fillId="0" borderId="11" applyNumberFormat="0" applyFill="0" applyAlignment="0" applyProtection="0"/>
    <xf numFmtId="0" fontId="37" fillId="24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38" fillId="0" borderId="0"/>
    <xf numFmtId="0" fontId="25" fillId="0" borderId="0"/>
    <xf numFmtId="0" fontId="7" fillId="0" borderId="0"/>
    <xf numFmtId="0" fontId="38" fillId="0" borderId="0"/>
    <xf numFmtId="0" fontId="7" fillId="25" borderId="12" applyNumberFormat="0" applyFont="0" applyAlignment="0" applyProtection="0"/>
    <xf numFmtId="0" fontId="39" fillId="22" borderId="13" applyNumberFormat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center" wrapText="1" indent="1"/>
    </xf>
    <xf numFmtId="0" fontId="40" fillId="0" borderId="0" applyNumberFormat="0" applyFill="0" applyBorder="0" applyAlignment="0" applyProtection="0"/>
    <xf numFmtId="167" fontId="41" fillId="0" borderId="0" applyNumberFormat="0" applyFill="0" applyBorder="0" applyProtection="0"/>
    <xf numFmtId="0" fontId="42" fillId="0" borderId="0" applyNumberFormat="0" applyFill="0" applyBorder="0" applyAlignment="0" applyProtection="0"/>
    <xf numFmtId="0" fontId="43" fillId="0" borderId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7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47" fillId="0" borderId="0"/>
    <xf numFmtId="173" fontId="48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0" fillId="0" borderId="0" xfId="0"/>
    <xf numFmtId="43" fontId="0" fillId="0" borderId="0" xfId="1" applyFont="1"/>
    <xf numFmtId="166" fontId="0" fillId="0" borderId="0" xfId="1" applyNumberFormat="1" applyFont="1"/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43" fontId="0" fillId="0" borderId="0" xfId="1" applyFont="1"/>
    <xf numFmtId="166" fontId="0" fillId="0" borderId="0" xfId="1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4" fillId="26" borderId="0" xfId="3" applyFont="1" applyFill="1" applyBorder="1" applyAlignment="1">
      <alignment horizontal="center" vertical="top" wrapText="1" readingOrder="2"/>
    </xf>
    <xf numFmtId="164" fontId="4" fillId="26" borderId="0" xfId="2" applyNumberFormat="1" applyFont="1" applyFill="1" applyBorder="1" applyAlignment="1">
      <alignment horizontal="center" vertical="center" wrapText="1"/>
    </xf>
    <xf numFmtId="0" fontId="4" fillId="26" borderId="3" xfId="3" applyFont="1" applyFill="1" applyBorder="1" applyAlignment="1">
      <alignment horizontal="center" vertical="top" wrapText="1" readingOrder="2"/>
    </xf>
    <xf numFmtId="164" fontId="4" fillId="26" borderId="3" xfId="2" applyNumberFormat="1" applyFont="1" applyFill="1" applyBorder="1" applyAlignment="1">
      <alignment horizontal="center" vertical="center" wrapText="1"/>
    </xf>
    <xf numFmtId="0" fontId="51" fillId="0" borderId="0" xfId="0" applyFont="1"/>
    <xf numFmtId="2" fontId="4" fillId="26" borderId="0" xfId="2" applyNumberFormat="1" applyFont="1" applyFill="1" applyBorder="1" applyAlignment="1">
      <alignment horizontal="center" vertical="center" wrapText="1"/>
    </xf>
    <xf numFmtId="0" fontId="4" fillId="26" borderId="2" xfId="3" applyFont="1" applyFill="1" applyBorder="1" applyAlignment="1">
      <alignment horizontal="center" vertical="center" wrapText="1"/>
    </xf>
    <xf numFmtId="0" fontId="4" fillId="26" borderId="2" xfId="3" applyFont="1" applyFill="1" applyBorder="1" applyAlignment="1">
      <alignment horizontal="center" vertical="center" wrapText="1" readingOrder="2"/>
    </xf>
    <xf numFmtId="3" fontId="4" fillId="26" borderId="0" xfId="1" applyNumberFormat="1" applyFont="1" applyFill="1" applyBorder="1" applyAlignment="1">
      <alignment horizontal="center" vertical="center" wrapText="1"/>
    </xf>
    <xf numFmtId="167" fontId="3" fillId="3" borderId="2" xfId="17" applyFont="1" applyFill="1" applyBorder="1" applyAlignment="1">
      <alignment horizontal="center" wrapText="1"/>
    </xf>
    <xf numFmtId="167" fontId="3" fillId="3" borderId="3" xfId="17" applyFont="1" applyFill="1" applyBorder="1" applyAlignment="1">
      <alignment horizontal="center"/>
    </xf>
    <xf numFmtId="0" fontId="50" fillId="3" borderId="4" xfId="3" applyFont="1" applyFill="1" applyBorder="1" applyAlignment="1">
      <alignment horizontal="right" readingOrder="2"/>
    </xf>
    <xf numFmtId="0" fontId="50" fillId="3" borderId="4" xfId="3" applyFont="1" applyFill="1" applyBorder="1" applyAlignment="1">
      <alignment horizontal="right" wrapText="1" readingOrder="2"/>
    </xf>
    <xf numFmtId="0" fontId="50" fillId="3" borderId="0" xfId="3" applyFont="1" applyFill="1" applyBorder="1" applyAlignment="1">
      <alignment horizontal="right" wrapText="1" readingOrder="2"/>
    </xf>
    <xf numFmtId="167" fontId="3" fillId="3" borderId="3" xfId="17" applyFont="1" applyFill="1" applyBorder="1" applyAlignment="1">
      <alignment horizontal="center" wrapText="1"/>
    </xf>
  </cellXfs>
  <cellStyles count="114">
    <cellStyle name="20% - Accent1" xfId="33"/>
    <cellStyle name="20% - Accent2" xfId="34"/>
    <cellStyle name="20% - Accent3" xfId="35"/>
    <cellStyle name="20% - Accent4" xfId="36"/>
    <cellStyle name="20% - Accent5" xfId="37"/>
    <cellStyle name="20% - Accent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Accent1" xfId="51"/>
    <cellStyle name="Accent2" xfId="52"/>
    <cellStyle name="Accent3" xfId="53"/>
    <cellStyle name="Accent4" xfId="54"/>
    <cellStyle name="Accent5" xfId="55"/>
    <cellStyle name="Accent6" xfId="56"/>
    <cellStyle name="ANCLAS,REZONES Y SUS PARTES,DE FUNDICION,DE HIERRO O DE ACERO" xfId="5"/>
    <cellStyle name="annee semestre" xfId="19"/>
    <cellStyle name="Bad" xfId="57"/>
    <cellStyle name="Calculation" xfId="58"/>
    <cellStyle name="Check Cell" xfId="59"/>
    <cellStyle name="Col_head" xfId="6"/>
    <cellStyle name="Comma" xfId="1" builtinId="3"/>
    <cellStyle name="Comma [0]" xfId="86"/>
    <cellStyle name="Comma 2" xfId="16"/>
    <cellStyle name="Comma 2 2" xfId="18"/>
    <cellStyle name="Comma 2 3" xfId="113"/>
    <cellStyle name="Comma 3" xfId="20"/>
    <cellStyle name="Comma 4" xfId="30"/>
    <cellStyle name="Comma 5" xfId="112"/>
    <cellStyle name="Currency [0]" xfId="87"/>
    <cellStyle name="Currency [0] _רוסים" xfId="60"/>
    <cellStyle name="Date" xfId="7"/>
    <cellStyle name="données" xfId="21"/>
    <cellStyle name="donnéesbord" xfId="22"/>
    <cellStyle name="Explanatory Text" xfId="61"/>
    <cellStyle name="Fixed" xfId="8"/>
    <cellStyle name="Good" xfId="62"/>
    <cellStyle name="Heading 1" xfId="63"/>
    <cellStyle name="Heading 2" xfId="64"/>
    <cellStyle name="Heading 3" xfId="65"/>
    <cellStyle name="Heading 4" xfId="66"/>
    <cellStyle name="Heading1" xfId="9"/>
    <cellStyle name="Heading2" xfId="10"/>
    <cellStyle name="Hyperlink" xfId="32"/>
    <cellStyle name="Hyperlink 2" xfId="90"/>
    <cellStyle name="Hyperlink 2 2" xfId="91"/>
    <cellStyle name="Input" xfId="67"/>
    <cellStyle name="Linked Cell" xfId="68"/>
    <cellStyle name="Neutral" xfId="69"/>
    <cellStyle name="Neutral 2" xfId="92"/>
    <cellStyle name="Neutral 3" xfId="93"/>
    <cellStyle name="Normal" xfId="0" builtinId="0"/>
    <cellStyle name="Normal 10" xfId="70"/>
    <cellStyle name="Normal 11" xfId="71"/>
    <cellStyle name="Normal 12" xfId="72"/>
    <cellStyle name="Normal 13" xfId="89"/>
    <cellStyle name="Normal 14" xfId="110"/>
    <cellStyle name="Normal 15" xfId="4"/>
    <cellStyle name="Normal 2" xfId="3"/>
    <cellStyle name="Normal 2 2" xfId="94"/>
    <cellStyle name="Normal 2 2 2" xfId="95"/>
    <cellStyle name="Normal 2 2 3" xfId="96"/>
    <cellStyle name="Normal 2 2 4" xfId="97"/>
    <cellStyle name="Normal 2 2 5" xfId="98"/>
    <cellStyle name="Normal 2 2 6" xfId="99"/>
    <cellStyle name="Normal 2 2 7" xfId="100"/>
    <cellStyle name="Normal 2 3" xfId="101"/>
    <cellStyle name="Normal 2 4" xfId="102"/>
    <cellStyle name="Normal 2 5" xfId="111"/>
    <cellStyle name="Normal 3" xfId="11"/>
    <cellStyle name="Normal 3 2" xfId="103"/>
    <cellStyle name="Normal 3 3" xfId="104"/>
    <cellStyle name="Normal 3 4" xfId="105"/>
    <cellStyle name="Normal 3 5" xfId="106"/>
    <cellStyle name="Normal 3 6" xfId="107"/>
    <cellStyle name="Normal 4" xfId="14"/>
    <cellStyle name="Normal 5" xfId="29"/>
    <cellStyle name="Normal 6" xfId="73"/>
    <cellStyle name="Normal 7" xfId="74"/>
    <cellStyle name="Normal 8" xfId="75"/>
    <cellStyle name="Normal 9" xfId="76"/>
    <cellStyle name="Normal_luhot" xfId="17"/>
    <cellStyle name="Note" xfId="77"/>
    <cellStyle name="notes" xfId="23"/>
    <cellStyle name="Output" xfId="78"/>
    <cellStyle name="Percent" xfId="2" builtinId="5"/>
    <cellStyle name="Percent 2" xfId="15"/>
    <cellStyle name="Percent 3" xfId="79"/>
    <cellStyle name="Percent 4" xfId="80"/>
    <cellStyle name="Percent 5" xfId="88"/>
    <cellStyle name="semestre" xfId="24"/>
    <cellStyle name="ss13" xfId="81"/>
    <cellStyle name="Standard_FDI-Inflows" xfId="108"/>
    <cellStyle name="Sub_head" xfId="12"/>
    <cellStyle name="tête chapitre" xfId="25"/>
    <cellStyle name="Text_e" xfId="13"/>
    <cellStyle name="Title" xfId="82"/>
    <cellStyle name="titre" xfId="26"/>
    <cellStyle name="Total" xfId="83"/>
    <cellStyle name="Warning Text" xfId="84"/>
    <cellStyle name="היפר-קישור 2" xfId="27"/>
    <cellStyle name="היפר-קישור 3" xfId="31"/>
    <cellStyle name="הערה 2" xfId="28"/>
    <cellStyle name="콤마 [0]_FDI-Inflows" xfId="109"/>
    <cellStyle name="標準_-004x_入力訂正84ステータスバー非表示にしない_入力訂正83_入力訂正84ステータスバー非表示にしない_入力訂正84_入力訂正85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>
                <a:latin typeface="David" panose="020E0502060401010101" pitchFamily="34" charset="-79"/>
                <a:cs typeface="David" panose="020E0502060401010101" pitchFamily="34" charset="-79"/>
              </a:rPr>
              <a:t>איור 1</a:t>
            </a:r>
          </a:p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 baseline="0">
                <a:latin typeface="David" panose="020E0502060401010101" pitchFamily="34" charset="-79"/>
                <a:cs typeface="David" panose="020E0502060401010101" pitchFamily="34" charset="-79"/>
              </a:rPr>
              <a:t>שיעוריהן של המכוניות הישנות</a:t>
            </a:r>
            <a:r>
              <a:rPr lang="he-IL" sz="1050" baseline="30000"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050" baseline="0">
                <a:latin typeface="David" panose="020E0502060401010101" pitchFamily="34" charset="-79"/>
                <a:cs typeface="David" panose="020E0502060401010101" pitchFamily="34" charset="-79"/>
              </a:rPr>
              <a:t> בסך המכוניות במשק ובסך המכוניות שהיו מעורבות בתאונת דרכים,</a:t>
            </a:r>
          </a:p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 baseline="0">
                <a:latin typeface="David" panose="020E0502060401010101" pitchFamily="34" charset="-79"/>
                <a:cs typeface="David" panose="020E0502060401010101" pitchFamily="34" charset="-79"/>
              </a:rPr>
              <a:t> 2009 עד 2013</a:t>
            </a:r>
            <a:endParaRPr lang="he-IL" sz="105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5057249690406818"/>
          <c:y val="1.06100825302902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75273423880151E-2"/>
          <c:y val="0.18213975010331604"/>
          <c:w val="0.89623268181836413"/>
          <c:h val="0.54404266922311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'איור 1'!$D$1</c:f>
              <c:strCache>
                <c:ptCount val="1"/>
                <c:pt idx="0">
                  <c:v>הפרש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5.9701888818977158E-3"/>
                  <c:y val="1.920257850068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90049751243781E-3"/>
                  <c:y val="6.595928001693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830330914031283E-3"/>
                  <c:y val="7.833387729731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1810949779778053E-3"/>
                  <c:y val="8.5142431307373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47991952581145E-7"/>
                  <c:y val="6.440459335814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000" b="1" baseline="0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'איור 1'!$A$2:$A$6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'איור 1'!$D$2:$D$6</c:f>
              <c:numCache>
                <c:formatCode>_(* #,##0.00_);_(* \(#,##0.00\);_(* "-"??_);_(@_)</c:formatCode>
                <c:ptCount val="5"/>
                <c:pt idx="0">
                  <c:v>0.46905510492126906</c:v>
                </c:pt>
                <c:pt idx="1">
                  <c:v>-7.781076631452194E-2</c:v>
                </c:pt>
                <c:pt idx="2">
                  <c:v>-0.36133249650789068</c:v>
                </c:pt>
                <c:pt idx="3">
                  <c:v>-0.43699028411435314</c:v>
                </c:pt>
                <c:pt idx="4">
                  <c:v>-0.19498142231029678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909824"/>
        <c:axId val="100908032"/>
      </c:barChart>
      <c:lineChart>
        <c:grouping val="standard"/>
        <c:varyColors val="0"/>
        <c:ser>
          <c:idx val="1"/>
          <c:order val="1"/>
          <c:tx>
            <c:strRef>
              <c:f>'איור 1'!$C$1</c:f>
              <c:strCache>
                <c:ptCount val="1"/>
                <c:pt idx="0">
                  <c:v>השיעור בסך המכוניות שהיו מעורבות בתאונות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'איור 1'!$A$2:$A$6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'איור 1'!$C$2:$C$6</c:f>
              <c:numCache>
                <c:formatCode>_(* #,##0.00_);_(* \(#,##0.00\);_(* "-"??_);_(@_)</c:formatCode>
                <c:ptCount val="5"/>
                <c:pt idx="0">
                  <c:v>8.5025164725619398</c:v>
                </c:pt>
                <c:pt idx="1">
                  <c:v>6.3125</c:v>
                </c:pt>
                <c:pt idx="2">
                  <c:v>4.2725369249052116</c:v>
                </c:pt>
                <c:pt idx="3">
                  <c:v>2.8141255532939162</c:v>
                </c:pt>
                <c:pt idx="4">
                  <c:v>1.9001853073274912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'איור 1'!$B$1</c:f>
              <c:strCache>
                <c:ptCount val="1"/>
                <c:pt idx="0">
                  <c:v>השיעור בסך המכוניות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'איור 1'!$A$2:$A$6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'איור 1'!$B$2:$B$6</c:f>
              <c:numCache>
                <c:formatCode>_(* #,##0.00_);_(* \(#,##0.00\);_(* "-"??_);_(@_)</c:formatCode>
                <c:ptCount val="5"/>
                <c:pt idx="0">
                  <c:v>8.0334613676406708</c:v>
                </c:pt>
                <c:pt idx="1">
                  <c:v>6.3903107663145224</c:v>
                </c:pt>
                <c:pt idx="2">
                  <c:v>4.6338694214131024</c:v>
                </c:pt>
                <c:pt idx="3">
                  <c:v>3.2511158374082694</c:v>
                </c:pt>
                <c:pt idx="4">
                  <c:v>2.0951667296377883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04960"/>
        <c:axId val="100906496"/>
      </c:lineChart>
      <c:catAx>
        <c:axId val="10090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00906496"/>
        <c:crosses val="autoZero"/>
        <c:auto val="1"/>
        <c:lblAlgn val="ctr"/>
        <c:lblOffset val="100"/>
        <c:noMultiLvlLbl val="0"/>
      </c:catAx>
      <c:valAx>
        <c:axId val="100906496"/>
        <c:scaling>
          <c:orientation val="minMax"/>
          <c:max val="9"/>
          <c:min val="-1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00904960"/>
        <c:crosses val="autoZero"/>
        <c:crossBetween val="between"/>
      </c:valAx>
      <c:valAx>
        <c:axId val="100908032"/>
        <c:scaling>
          <c:orientation val="minMax"/>
          <c:max val="9"/>
          <c:min val="-1"/>
        </c:scaling>
        <c:delete val="0"/>
        <c:axPos val="r"/>
        <c:numFmt formatCode="0%" sourceLinked="0"/>
        <c:majorTickMark val="none"/>
        <c:minorTickMark val="none"/>
        <c:tickLblPos val="none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he-IL"/>
          </a:p>
        </c:txPr>
        <c:crossAx val="100909824"/>
        <c:crosses val="max"/>
        <c:crossBetween val="between"/>
      </c:valAx>
      <c:catAx>
        <c:axId val="10090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0803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3196326656173201E-2"/>
          <c:y val="0.78367527868588205"/>
          <c:w val="0.92540333939441377"/>
          <c:h val="0.121682473470259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</a:p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>
                <a:latin typeface="David" panose="020E0502060401010101" pitchFamily="34" charset="-79"/>
                <a:cs typeface="David" panose="020E0502060401010101" pitchFamily="34" charset="-79"/>
              </a:rPr>
              <a:t>השיעור הממוצע של ההרוגים והפצועים קשה בסך הנפגעים בתאונות דרכים: התפלגות לפי שנת הייצור של המכונית</a:t>
            </a:r>
            <a:r>
              <a:rPr lang="he-IL" sz="1050" baseline="0">
                <a:latin typeface="David" panose="020E0502060401010101" pitchFamily="34" charset="-79"/>
                <a:cs typeface="David" panose="020E0502060401010101" pitchFamily="34" charset="-79"/>
              </a:rPr>
              <a:t>, </a:t>
            </a:r>
          </a:p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050" baseline="0">
                <a:latin typeface="David" panose="020E0502060401010101" pitchFamily="34" charset="-79"/>
                <a:cs typeface="David" panose="020E0502060401010101" pitchFamily="34" charset="-79"/>
              </a:rPr>
              <a:t>2011 עד 2013</a:t>
            </a:r>
            <a:endParaRPr lang="he-IL" sz="105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5057249690406818"/>
          <c:y val="1.06100825302902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75273423880151E-2"/>
          <c:y val="0.22933748325707073"/>
          <c:w val="0.90328476424776316"/>
          <c:h val="0.54735016530013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2'!$C$1</c:f>
              <c:strCache>
                <c:ptCount val="1"/>
                <c:pt idx="0">
                  <c:v>אחרי 1994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6.14134412201427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2'!$A$2:$A$3</c:f>
              <c:strCache>
                <c:ptCount val="2"/>
                <c:pt idx="0">
                  <c:v>פצועים קשה</c:v>
                </c:pt>
                <c:pt idx="1">
                  <c:v>הרוגים</c:v>
                </c:pt>
              </c:strCache>
            </c:strRef>
          </c:cat>
          <c:val>
            <c:numRef>
              <c:f>'איור 2'!$C$2:$C$3</c:f>
              <c:numCache>
                <c:formatCode>_ * #,##0.0_ ;_ * \-#,##0.0_ ;_ * "-"??_ ;_ @_ </c:formatCode>
                <c:ptCount val="2"/>
                <c:pt idx="0">
                  <c:v>4.4454113476623505</c:v>
                </c:pt>
                <c:pt idx="1">
                  <c:v>0.8544894021821805</c:v>
                </c:pt>
              </c:numCache>
            </c:numRef>
          </c:val>
        </c:ser>
        <c:ser>
          <c:idx val="1"/>
          <c:order val="1"/>
          <c:tx>
            <c:strRef>
              <c:f>'איור 2'!$B$1</c:f>
              <c:strCache>
                <c:ptCount val="1"/>
                <c:pt idx="0">
                  <c:v>לפני 1994</c:v>
                </c:pt>
              </c:strCache>
            </c:strRef>
          </c:tx>
          <c:invertIfNegative val="0"/>
          <c:dLbls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2'!$A$2:$A$3</c:f>
              <c:strCache>
                <c:ptCount val="2"/>
                <c:pt idx="0">
                  <c:v>פצועים קשה</c:v>
                </c:pt>
                <c:pt idx="1">
                  <c:v>הרוגים</c:v>
                </c:pt>
              </c:strCache>
            </c:strRef>
          </c:cat>
          <c:val>
            <c:numRef>
              <c:f>'איור 2'!$B$2:$B$3</c:f>
              <c:numCache>
                <c:formatCode>_ * #,##0.0_ ;_ * \-#,##0.0_ ;_ * "-"??_ ;_ @_ </c:formatCode>
                <c:ptCount val="2"/>
                <c:pt idx="0">
                  <c:v>5.9671868292365264</c:v>
                </c:pt>
                <c:pt idx="1">
                  <c:v>2.1480671315298969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52768"/>
        <c:axId val="100758656"/>
      </c:barChart>
      <c:catAx>
        <c:axId val="10075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00758656"/>
        <c:crosses val="autoZero"/>
        <c:auto val="1"/>
        <c:lblAlgn val="ctr"/>
        <c:lblOffset val="100"/>
        <c:noMultiLvlLbl val="0"/>
      </c:catAx>
      <c:valAx>
        <c:axId val="100758656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007527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220407300387541"/>
          <c:y val="0.83822603875771251"/>
          <c:w val="0.38754421039860226"/>
          <c:h val="6.191376520412824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38101</xdr:rowOff>
    </xdr:from>
    <xdr:to>
      <xdr:col>11</xdr:col>
      <xdr:colOff>515711</xdr:colOff>
      <xdr:row>21</xdr:row>
      <xdr:rowOff>57151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0.00844</cdr:x>
      <cdr:y>0.11124</cdr:y>
    </cdr:from>
    <cdr:to>
      <cdr:x>0.08974</cdr:x>
      <cdr:y>0.17085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9" y="356007"/>
          <a:ext cx="316040" cy="19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0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0.02181</cdr:x>
      <cdr:y>0.90691</cdr:y>
    </cdr:from>
    <cdr:to>
      <cdr:x>0.9877</cdr:x>
      <cdr:y>0.98143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7086" y="3256647"/>
          <a:ext cx="3856131" cy="2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1"/>
          <a:r>
            <a:rPr lang="he-IL" sz="9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מכוניות שיוצרו לפני שנת 1994.</a:t>
          </a:r>
          <a:endParaRPr lang="he-IL" sz="900" baseline="3000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just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 המרכזית לסטטיסטיקה ועיבודי בנק ישראל.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152400</xdr:rowOff>
    </xdr:from>
    <xdr:to>
      <xdr:col>8</xdr:col>
      <xdr:colOff>525236</xdr:colOff>
      <xdr:row>21</xdr:row>
      <xdr:rowOff>95250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0.00844</cdr:x>
      <cdr:y>0.11124</cdr:y>
    </cdr:from>
    <cdr:to>
      <cdr:x>0.08974</cdr:x>
      <cdr:y>0.17085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9" y="356007"/>
          <a:ext cx="316040" cy="190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0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0.0271</cdr:x>
      <cdr:y>0.92166</cdr:y>
    </cdr:from>
    <cdr:to>
      <cdr:x>0.99299</cdr:x>
      <cdr:y>0.99618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7605" y="2976015"/>
          <a:ext cx="3478954" cy="24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הלשכה המרכזית לסטטיסטיקה ועיבודי בנק ישראל.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tabSelected="1" topLeftCell="D1" workbookViewId="0">
      <selection activeCell="F32" sqref="F32"/>
    </sheetView>
  </sheetViews>
  <sheetFormatPr defaultRowHeight="14.25"/>
  <cols>
    <col min="2" max="2" width="14.875" bestFit="1" customWidth="1"/>
    <col min="3" max="3" width="14.5" bestFit="1" customWidth="1"/>
    <col min="4" max="4" width="12.5" bestFit="1" customWidth="1"/>
  </cols>
  <sheetData>
    <row r="1" spans="1:6">
      <c r="A1" s="2"/>
      <c r="B1" s="2" t="s">
        <v>18</v>
      </c>
      <c r="C1" s="2" t="s">
        <v>19</v>
      </c>
      <c r="D1" s="2" t="s">
        <v>2</v>
      </c>
    </row>
    <row r="2" spans="1:6">
      <c r="A2" s="2">
        <v>2009</v>
      </c>
      <c r="B2" s="3">
        <v>8.0334613676406708</v>
      </c>
      <c r="C2" s="3">
        <v>8.5025164725619398</v>
      </c>
      <c r="D2" s="3">
        <v>0.46905510492126906</v>
      </c>
    </row>
    <row r="3" spans="1:6">
      <c r="A3" s="2">
        <v>2010</v>
      </c>
      <c r="B3" s="3">
        <v>6.3903107663145224</v>
      </c>
      <c r="C3" s="3">
        <v>6.3125</v>
      </c>
      <c r="D3" s="3">
        <v>-7.781076631452194E-2</v>
      </c>
    </row>
    <row r="4" spans="1:6">
      <c r="A4" s="2">
        <v>2011</v>
      </c>
      <c r="B4" s="3">
        <v>4.6338694214131024</v>
      </c>
      <c r="C4" s="3">
        <v>4.2725369249052116</v>
      </c>
      <c r="D4" s="3">
        <v>-0.36133249650789068</v>
      </c>
      <c r="F4" s="1"/>
    </row>
    <row r="5" spans="1:6">
      <c r="A5" s="2">
        <v>2012</v>
      </c>
      <c r="B5" s="3">
        <v>3.2511158374082694</v>
      </c>
      <c r="C5" s="3">
        <v>2.8141255532939162</v>
      </c>
      <c r="D5" s="3">
        <v>-0.43699028411435314</v>
      </c>
    </row>
    <row r="6" spans="1:6">
      <c r="A6" s="2">
        <v>2013</v>
      </c>
      <c r="B6" s="3">
        <v>2.0951667296377883</v>
      </c>
      <c r="C6" s="3">
        <v>1.9001853073274912</v>
      </c>
      <c r="D6" s="3">
        <v>-0.19498142231029678</v>
      </c>
    </row>
    <row r="8" spans="1:6">
      <c r="B8" s="2"/>
      <c r="C8" s="2"/>
      <c r="D8" s="2"/>
    </row>
    <row r="9" spans="1:6">
      <c r="A9" s="2"/>
      <c r="B9" s="4"/>
      <c r="C9" s="4"/>
      <c r="D9" s="4"/>
    </row>
    <row r="10" spans="1:6">
      <c r="A10" s="2"/>
      <c r="B10" s="4"/>
      <c r="C10" s="4"/>
      <c r="D10" s="4"/>
    </row>
    <row r="11" spans="1:6">
      <c r="A11" s="2"/>
      <c r="B11" s="4"/>
      <c r="C11" s="4"/>
      <c r="D11" s="4"/>
    </row>
    <row r="12" spans="1:6">
      <c r="A12" s="2"/>
      <c r="B12" s="4"/>
      <c r="C12" s="4"/>
      <c r="D12" s="4"/>
    </row>
    <row r="13" spans="1:6">
      <c r="A13" s="2"/>
      <c r="B13" s="4"/>
      <c r="C13" s="4"/>
      <c r="D13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C28" sqref="C28"/>
    </sheetView>
  </sheetViews>
  <sheetFormatPr defaultRowHeight="14.25"/>
  <sheetData>
    <row r="1" spans="1:3">
      <c r="A1" s="5"/>
      <c r="B1" s="6" t="s">
        <v>0</v>
      </c>
      <c r="C1" s="7" t="s">
        <v>1</v>
      </c>
    </row>
    <row r="2" spans="1:3">
      <c r="A2" s="8" t="s">
        <v>21</v>
      </c>
      <c r="B2" s="9">
        <v>5.9671868292365264</v>
      </c>
      <c r="C2" s="9">
        <v>4.4454113476623505</v>
      </c>
    </row>
    <row r="3" spans="1:3">
      <c r="A3" s="8" t="s">
        <v>20</v>
      </c>
      <c r="B3" s="9">
        <v>2.1480671315298969</v>
      </c>
      <c r="C3" s="9">
        <v>0.8544894021821805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workbookViewId="0">
      <selection sqref="A1:C7"/>
    </sheetView>
  </sheetViews>
  <sheetFormatPr defaultRowHeight="14.25"/>
  <cols>
    <col min="2" max="2" width="13.25" customWidth="1"/>
    <col min="3" max="3" width="15.125" customWidth="1"/>
    <col min="7" max="7" width="9.875" customWidth="1"/>
  </cols>
  <sheetData>
    <row r="1" spans="1:8" ht="15">
      <c r="A1" s="23" t="s">
        <v>5</v>
      </c>
      <c r="B1" s="23"/>
      <c r="C1" s="23"/>
      <c r="D1" s="10"/>
      <c r="E1" s="10"/>
      <c r="F1" s="10"/>
      <c r="G1" s="10"/>
    </row>
    <row r="2" spans="1:8" ht="34.5" customHeight="1">
      <c r="A2" s="22" t="s">
        <v>35</v>
      </c>
      <c r="B2" s="22"/>
      <c r="C2" s="22"/>
      <c r="D2" s="10"/>
      <c r="E2" s="10"/>
      <c r="F2" s="10"/>
      <c r="G2" s="10"/>
    </row>
    <row r="3" spans="1:8" ht="25.5">
      <c r="A3" s="19" t="s">
        <v>7</v>
      </c>
      <c r="B3" s="20" t="s">
        <v>33</v>
      </c>
      <c r="C3" s="20" t="s">
        <v>34</v>
      </c>
      <c r="D3" s="10"/>
      <c r="E3" s="10"/>
      <c r="F3" s="10"/>
      <c r="G3" s="10"/>
    </row>
    <row r="4" spans="1:8">
      <c r="A4" s="13" t="s">
        <v>22</v>
      </c>
      <c r="B4" s="14">
        <v>0.23474178403755869</v>
      </c>
      <c r="C4" s="14">
        <v>0.21867630875648483</v>
      </c>
    </row>
    <row r="5" spans="1:8" s="10" customFormat="1">
      <c r="A5" s="13" t="s">
        <v>23</v>
      </c>
      <c r="B5" s="14">
        <v>0.70892018779342725</v>
      </c>
      <c r="C5" s="14">
        <v>0.74493004244615624</v>
      </c>
    </row>
    <row r="6" spans="1:8">
      <c r="A6" s="15" t="s">
        <v>6</v>
      </c>
      <c r="B6" s="16">
        <v>5.1643192488262914E-2</v>
      </c>
      <c r="C6" s="16">
        <v>3.631504480427606E-2</v>
      </c>
      <c r="D6" s="10"/>
      <c r="E6" s="10"/>
      <c r="F6" s="10"/>
      <c r="G6" s="10"/>
      <c r="H6" s="10"/>
    </row>
    <row r="7" spans="1:8">
      <c r="A7" s="24" t="s">
        <v>28</v>
      </c>
      <c r="B7" s="24"/>
      <c r="C7" s="24"/>
      <c r="D7" s="10"/>
      <c r="E7" s="10"/>
      <c r="F7" s="10"/>
      <c r="G7" s="10"/>
      <c r="H7" s="10"/>
    </row>
    <row r="8" spans="1:8">
      <c r="A8" s="10"/>
      <c r="B8" s="10"/>
      <c r="C8" s="10"/>
      <c r="D8" s="10"/>
      <c r="E8" s="10"/>
      <c r="F8" s="10"/>
      <c r="G8" s="10"/>
      <c r="H8" s="10"/>
    </row>
    <row r="9" spans="1:8" ht="14.25" customHeight="1">
      <c r="A9" s="10"/>
      <c r="B9" s="10"/>
      <c r="C9" s="10"/>
      <c r="D9" s="10"/>
      <c r="E9" s="10"/>
      <c r="F9" s="10"/>
      <c r="G9" s="10"/>
      <c r="H9" s="10"/>
    </row>
    <row r="10" spans="1:8">
      <c r="A10" s="10"/>
      <c r="B10" s="10"/>
      <c r="C10" s="10"/>
      <c r="D10" s="10"/>
      <c r="E10" s="10"/>
      <c r="F10" s="10"/>
      <c r="G10" s="10"/>
      <c r="H10" s="10"/>
    </row>
    <row r="11" spans="1:8">
      <c r="D11" s="10"/>
      <c r="E11" s="10"/>
      <c r="F11" s="10"/>
      <c r="G11" s="10"/>
      <c r="H11" s="10"/>
    </row>
    <row r="12" spans="1:8">
      <c r="D12" s="10"/>
      <c r="E12" s="10"/>
      <c r="F12" s="10"/>
      <c r="G12" s="10"/>
      <c r="H12" s="10"/>
    </row>
    <row r="13" spans="1:8">
      <c r="D13" s="10"/>
      <c r="E13" s="10"/>
      <c r="F13" s="10"/>
      <c r="G13" s="10"/>
      <c r="H13" s="10"/>
    </row>
    <row r="15" spans="1:8">
      <c r="A15" s="10"/>
      <c r="B15" s="10"/>
      <c r="C15" s="10"/>
      <c r="D15" s="10"/>
      <c r="E15" s="10"/>
      <c r="F15" s="10"/>
      <c r="G15" s="10"/>
    </row>
    <row r="16" spans="1:8">
      <c r="A16" s="10"/>
      <c r="B16" s="10"/>
      <c r="C16" s="10"/>
      <c r="D16" s="10"/>
      <c r="E16" s="10"/>
      <c r="F16" s="10"/>
      <c r="G16" s="10"/>
    </row>
    <row r="17" spans="2:4">
      <c r="B17" s="10"/>
      <c r="C17" s="10"/>
      <c r="D17" s="10"/>
    </row>
    <row r="18" spans="2:4">
      <c r="B18" s="10"/>
      <c r="C18" s="10"/>
      <c r="D18" s="10"/>
    </row>
  </sheetData>
  <mergeCells count="3">
    <mergeCell ref="A2:C2"/>
    <mergeCell ref="A1:C1"/>
    <mergeCell ref="A7:C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sqref="A1:C6"/>
    </sheetView>
  </sheetViews>
  <sheetFormatPr defaultRowHeight="14.25"/>
  <cols>
    <col min="1" max="1" width="10.625" customWidth="1"/>
    <col min="2" max="2" width="14.375" customWidth="1"/>
    <col min="3" max="3" width="15.125" customWidth="1"/>
  </cols>
  <sheetData>
    <row r="1" spans="1:4" ht="15">
      <c r="A1" s="23" t="s">
        <v>8</v>
      </c>
      <c r="B1" s="23"/>
      <c r="C1" s="23"/>
    </row>
    <row r="2" spans="1:4" ht="30.75" customHeight="1">
      <c r="A2" s="22" t="s">
        <v>25</v>
      </c>
      <c r="B2" s="22"/>
      <c r="C2" s="22"/>
    </row>
    <row r="3" spans="1:4" ht="25.5">
      <c r="A3" s="20" t="s">
        <v>9</v>
      </c>
      <c r="B3" s="20" t="s">
        <v>33</v>
      </c>
      <c r="C3" s="20" t="s">
        <v>34</v>
      </c>
    </row>
    <row r="4" spans="1:4" ht="14.25" customHeight="1">
      <c r="A4" s="13" t="s">
        <v>24</v>
      </c>
      <c r="B4" s="14">
        <v>0.38563049853372433</v>
      </c>
      <c r="C4" s="14">
        <v>0.33602433602433601</v>
      </c>
    </row>
    <row r="5" spans="1:4">
      <c r="A5" s="13" t="s">
        <v>10</v>
      </c>
      <c r="B5" s="14">
        <v>0.61436950146627567</v>
      </c>
      <c r="C5" s="14">
        <v>0.66397566397566399</v>
      </c>
    </row>
    <row r="6" spans="1:4">
      <c r="A6" s="24" t="s">
        <v>28</v>
      </c>
      <c r="B6" s="24"/>
      <c r="C6" s="24"/>
    </row>
    <row r="10" spans="1:4">
      <c r="C10" s="11"/>
      <c r="D10" s="11"/>
    </row>
    <row r="11" spans="1:4">
      <c r="C11" s="11"/>
      <c r="D11" s="11"/>
    </row>
    <row r="12" spans="1:4">
      <c r="C12" s="11"/>
      <c r="D12" s="11"/>
    </row>
  </sheetData>
  <mergeCells count="3">
    <mergeCell ref="A1:C1"/>
    <mergeCell ref="A2:C2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rightToLeft="1" workbookViewId="0">
      <selection sqref="A1:B8"/>
    </sheetView>
  </sheetViews>
  <sheetFormatPr defaultRowHeight="14.25"/>
  <cols>
    <col min="1" max="1" width="13.375" customWidth="1"/>
    <col min="2" max="2" width="13.75" customWidth="1"/>
    <col min="3" max="3" width="13.375" customWidth="1"/>
  </cols>
  <sheetData>
    <row r="1" spans="1:3" ht="15">
      <c r="A1" s="23" t="s">
        <v>11</v>
      </c>
      <c r="B1" s="23"/>
      <c r="C1" s="11"/>
    </row>
    <row r="2" spans="1:3" ht="28.5" customHeight="1">
      <c r="A2" s="22" t="s">
        <v>26</v>
      </c>
      <c r="B2" s="22"/>
      <c r="C2" s="11"/>
    </row>
    <row r="3" spans="1:3">
      <c r="A3" s="20" t="s">
        <v>12</v>
      </c>
      <c r="B3" s="20" t="s">
        <v>27</v>
      </c>
      <c r="C3" s="11"/>
    </row>
    <row r="4" spans="1:3">
      <c r="A4" s="13" t="s">
        <v>4</v>
      </c>
      <c r="B4" s="18">
        <v>6.1</v>
      </c>
      <c r="C4" s="11"/>
    </row>
    <row r="5" spans="1:3" s="11" customFormat="1">
      <c r="A5" s="13" t="s">
        <v>3</v>
      </c>
      <c r="B5" s="18">
        <v>1.53</v>
      </c>
    </row>
    <row r="6" spans="1:3">
      <c r="A6" s="13" t="s">
        <v>13</v>
      </c>
      <c r="B6" s="18">
        <v>0.12</v>
      </c>
    </row>
    <row r="7" spans="1:3" ht="10.5" customHeight="1">
      <c r="A7" s="25" t="s">
        <v>29</v>
      </c>
      <c r="B7" s="25"/>
    </row>
    <row r="8" spans="1:3" ht="13.5" customHeight="1">
      <c r="A8" s="26"/>
      <c r="B8" s="26"/>
    </row>
  </sheetData>
  <mergeCells count="3">
    <mergeCell ref="A2:B2"/>
    <mergeCell ref="A1:B1"/>
    <mergeCell ref="A7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workbookViewId="0">
      <selection activeCell="I8" sqref="I8"/>
    </sheetView>
  </sheetViews>
  <sheetFormatPr defaultRowHeight="14.25"/>
  <cols>
    <col min="1" max="1" width="9.5" customWidth="1"/>
    <col min="2" max="2" width="13.375" customWidth="1"/>
    <col min="3" max="3" width="14.875" customWidth="1"/>
  </cols>
  <sheetData>
    <row r="1" spans="1:7" ht="15">
      <c r="A1" s="27" t="s">
        <v>14</v>
      </c>
      <c r="B1" s="27"/>
      <c r="C1" s="27"/>
      <c r="D1" s="27"/>
    </row>
    <row r="2" spans="1:7" ht="15" customHeight="1">
      <c r="A2" s="27" t="s">
        <v>30</v>
      </c>
      <c r="B2" s="27"/>
      <c r="C2" s="27"/>
      <c r="D2" s="27"/>
    </row>
    <row r="3" spans="1:7" ht="41.25" customHeight="1">
      <c r="A3" s="20" t="s">
        <v>15</v>
      </c>
      <c r="B3" s="20" t="s">
        <v>17</v>
      </c>
      <c r="C3" s="20" t="s">
        <v>16</v>
      </c>
      <c r="D3" s="20" t="s">
        <v>31</v>
      </c>
    </row>
    <row r="4" spans="1:7">
      <c r="A4" s="13">
        <v>3</v>
      </c>
      <c r="B4" s="21">
        <v>9516.8147997376473</v>
      </c>
      <c r="C4" s="21">
        <v>2927.1415217374883</v>
      </c>
      <c r="D4" s="21">
        <v>12443.956321475136</v>
      </c>
    </row>
    <row r="5" spans="1:7">
      <c r="A5" s="13">
        <v>4</v>
      </c>
      <c r="B5" s="21">
        <v>12565.50470562515</v>
      </c>
      <c r="C5" s="21">
        <v>3864.8446291544024</v>
      </c>
      <c r="D5" s="21">
        <v>16430.349334779552</v>
      </c>
    </row>
    <row r="6" spans="1:7" s="12" customFormat="1">
      <c r="A6" s="13">
        <v>5</v>
      </c>
      <c r="B6" s="21">
        <v>15554.416378063879</v>
      </c>
      <c r="C6" s="21">
        <v>4784.1614011317688</v>
      </c>
      <c r="D6" s="21">
        <v>20338.57777919565</v>
      </c>
    </row>
    <row r="7" spans="1:7">
      <c r="A7" s="13">
        <v>6</v>
      </c>
      <c r="B7" s="21">
        <v>18484.721939278319</v>
      </c>
      <c r="C7" s="21">
        <v>5685.4523540507562</v>
      </c>
      <c r="D7" s="21">
        <v>24170.174293329073</v>
      </c>
    </row>
    <row r="8" spans="1:7" ht="13.5" customHeight="1">
      <c r="A8" s="26" t="s">
        <v>32</v>
      </c>
      <c r="B8" s="26"/>
      <c r="C8" s="26"/>
      <c r="D8" s="26"/>
    </row>
    <row r="9" spans="1:7" ht="23.25" customHeight="1">
      <c r="A9" s="26" t="s">
        <v>36</v>
      </c>
      <c r="B9" s="26"/>
      <c r="C9" s="26"/>
      <c r="D9" s="26"/>
    </row>
    <row r="13" spans="1:7">
      <c r="D13" s="12"/>
      <c r="E13" s="12"/>
      <c r="F13" s="12"/>
      <c r="G13" s="12"/>
    </row>
    <row r="14" spans="1:7" ht="15">
      <c r="C14" s="17"/>
      <c r="D14" s="12"/>
      <c r="E14" s="12"/>
      <c r="F14" s="12"/>
      <c r="G14" s="12"/>
    </row>
    <row r="15" spans="1:7">
      <c r="D15" s="12"/>
      <c r="E15" s="12"/>
      <c r="F15" s="12"/>
      <c r="G15" s="12"/>
    </row>
    <row r="16" spans="1:7">
      <c r="D16" s="12"/>
      <c r="E16" s="12"/>
      <c r="F16" s="12"/>
      <c r="G16" s="12"/>
    </row>
    <row r="17" spans="4:7">
      <c r="D17" s="12"/>
      <c r="E17" s="12"/>
      <c r="F17" s="12"/>
      <c r="G17" s="12"/>
    </row>
  </sheetData>
  <mergeCells count="4">
    <mergeCell ref="A2:D2"/>
    <mergeCell ref="A1:D1"/>
    <mergeCell ref="A8:D8"/>
    <mergeCell ref="A9:D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C26EB5B-6DD4-4103-B6A6-8C019264A6F9}"/>
</file>

<file path=customXml/itemProps2.xml><?xml version="1.0" encoding="utf-8"?>
<ds:datastoreItem xmlns:ds="http://schemas.openxmlformats.org/officeDocument/2006/customXml" ds:itemID="{BB7343BF-6B5E-428A-85F9-62FA94639337}"/>
</file>

<file path=customXml/itemProps3.xml><?xml version="1.0" encoding="utf-8"?>
<ds:datastoreItem xmlns:ds="http://schemas.openxmlformats.org/officeDocument/2006/customXml" ds:itemID="{7E69502F-ADCA-4C9C-BE15-B9CC24FD9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איור 1</vt:lpstr>
      <vt:lpstr>איור 2</vt:lpstr>
      <vt:lpstr>לוח 1</vt:lpstr>
      <vt:lpstr>לוח 2</vt:lpstr>
      <vt:lpstr>לוח 3</vt:lpstr>
      <vt:lpstr>לוח 4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אוריה דומב</dc:creator>
  <cp:lastModifiedBy>אורי ברזני</cp:lastModifiedBy>
  <dcterms:created xsi:type="dcterms:W3CDTF">2015-06-08T06:46:33Z</dcterms:created>
  <dcterms:modified xsi:type="dcterms:W3CDTF">2015-06-14T08:50:06Z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