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charts/style2.xml" ContentType="application/vnd.ms-office.chartstyle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charts/colors2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iuser\Desktop\"/>
    </mc:Choice>
  </mc:AlternateContent>
  <bookViews>
    <workbookView xWindow="0" yWindow="0" windowWidth="24480" windowHeight="11360" tabRatio="853" activeTab="4"/>
  </bookViews>
  <sheets>
    <sheet name="איור 1" sheetId="1" r:id="rId1"/>
    <sheet name="איור 2" sheetId="3" r:id="rId2"/>
    <sheet name="לוח 1" sheetId="4" r:id="rId3"/>
    <sheet name="לוח 2" sheetId="5" r:id="rId4"/>
    <sheet name="לוח 3" sheetId="6" r:id="rId5"/>
  </sheets>
  <calcPr calcId="162913"/>
</workbook>
</file>

<file path=xl/sharedStrings.xml><?xml version="1.0" encoding="utf-8"?>
<sst xmlns="http://schemas.openxmlformats.org/spreadsheetml/2006/main" count="79" uniqueCount="59">
  <si>
    <t>מספר החברות שנותחו בענף</t>
  </si>
  <si>
    <t>חוב פיננסי ענפי (ציר ימני)</t>
  </si>
  <si>
    <t>שווי שוק ענפי (ציר ימני)</t>
  </si>
  <si>
    <t>נדל"ן מניב</t>
  </si>
  <si>
    <t>תעשייה עילית ושירותי מחשוב</t>
  </si>
  <si>
    <t>ייזום ובנייה</t>
  </si>
  <si>
    <t>תעשיית Low tech</t>
  </si>
  <si>
    <t>אנרגיה וחשמל</t>
  </si>
  <si>
    <t>מסחר - ללא מזון והלבשה</t>
  </si>
  <si>
    <t>מזון ומשקאות - ייצור ושיווק</t>
  </si>
  <si>
    <t>הלבשה והנעלה (ייצור ושיווק)</t>
  </si>
  <si>
    <t>שירותי מידע ותקשורת</t>
  </si>
  <si>
    <t>מזון ומשקאות (ייצור ושיווק)</t>
  </si>
  <si>
    <t xml:space="preserve">הלבשה והנעלה - ייצור ושיווק </t>
  </si>
  <si>
    <t>תיירות ותעופה</t>
  </si>
  <si>
    <t>מסחר (ללא מזון והלבשה)</t>
  </si>
  <si>
    <t>שירותי אחסנה ותובלה</t>
  </si>
  <si>
    <t>תעשיית High tech ושירותי מחשוב</t>
  </si>
  <si>
    <t>ממוצע התשואות הענפיות - מרץ-מאי</t>
  </si>
  <si>
    <t>שיעור החברות שצפויה להן פגיעה משמעותית בהון</t>
  </si>
  <si>
    <t>הנחות לתרחיש: מקדם דעיכה בינוני לשיעורי ההשבתה, חזרה של שיעורי ההשבתה ברביע האחרון של 2020  ועלייה בהוצאות המימון בחברות שצפויות למחזר את החוב</t>
  </si>
  <si>
    <t>יכולת הנזילות</t>
  </si>
  <si>
    <t>סבירה/גבוהה</t>
  </si>
  <si>
    <t>נמוכה</t>
  </si>
  <si>
    <t>יכולת האיתנות הפיננסית</t>
  </si>
  <si>
    <t>המקור: עיבודי בנק ישראל.</t>
  </si>
  <si>
    <t>היחס החזוי בין ה - EBITDA להוצאות מימון קטן מ - 1</t>
  </si>
  <si>
    <t>היקף הפגיעה החזוי בהון עולה על 30%</t>
  </si>
  <si>
    <t>משתני דמי לענף</t>
  </si>
  <si>
    <t>R^2</t>
  </si>
  <si>
    <t>-0.378***
(0.091)</t>
  </si>
  <si>
    <t>2.188***
(0.649)</t>
  </si>
  <si>
    <t>0.005
(0.031)</t>
  </si>
  <si>
    <t>-0.430**
(0.198)</t>
  </si>
  <si>
    <t>כן</t>
  </si>
  <si>
    <t>-0.251***
(0.055)</t>
  </si>
  <si>
    <t>1.817***
(0.448)</t>
  </si>
  <si>
    <t>0.003
(0.004)</t>
  </si>
  <si>
    <t>-0.446***
(0.128)</t>
  </si>
  <si>
    <t>תצפיות</t>
  </si>
  <si>
    <t>0.017*
(0.009)</t>
  </si>
  <si>
    <t>-0.016***
(0.003)</t>
  </si>
  <si>
    <t>0.091***
(0.027)</t>
  </si>
  <si>
    <t>0.001
(0.001)</t>
  </si>
  <si>
    <t>0.008*
(0.005)</t>
  </si>
  <si>
    <t>-0.011***
(0.002)</t>
  </si>
  <si>
    <t>0.074***
(0.028)</t>
  </si>
  <si>
    <t>לוח 2 : רגרסיית Probit 
ההסתברות להיקלע לקשיי תזרים או לפגיעה בהון בשנת 2020 כפונקציה של מאפיינים פיננסיים</t>
  </si>
  <si>
    <t>המשתנה התלוי:</t>
  </si>
  <si>
    <t>הגודל</t>
  </si>
  <si>
    <t>המינוף</t>
  </si>
  <si>
    <t>היחסי המהיר</t>
  </si>
  <si>
    <t>שווי השוק היחסי</t>
  </si>
  <si>
    <t>לוח 3: רגרסיית OLS 
המתאם בין תשואות האג"ח בחודשים מרץ ואפריל לפגיעה החזויה בהון של החברה</t>
  </si>
  <si>
    <t>התשואות לסוף מרץ</t>
  </si>
  <si>
    <t>התשואות לסוף אפריל</t>
  </si>
  <si>
    <t>הפגיעה החזויה בהון בשיעור גבוה מ - 30%</t>
  </si>
  <si>
    <t>היחס המהיר</t>
  </si>
  <si>
    <t>לוח 1 : מספר החברות בחלוקה לקטגוריות נזילות ואיתנות פיננסית, תחת תרחיש מסוים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</si>
</sst>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9">
    <font>
      <sz val="11"/>
      <color theme="1"/>
      <name val="Arial"/>
      <family val="2"/>
      <charset val="177"/>
      <scheme val="minor"/>
    </font>
    <font>
      <sz val="10"/>
      <color rgb="FF000000"/>
      <name val="Lucida Sans Unicode"/>
      <family val="2"/>
    </font>
    <font>
      <b/>
      <sz val="10"/>
      <name val="Lucida Sans Unicode"/>
      <family val="2"/>
    </font>
    <font>
      <b/>
      <sz val="10"/>
      <color indexed="8"/>
      <name val="Lucida Sans Unicode"/>
      <family val="2"/>
    </font>
    <font>
      <sz val="10"/>
      <color rgb="FF000000"/>
      <name val="Lucida Sans Unicode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David"/>
      <family val="2"/>
    </font>
    <font>
      <sz val="10"/>
      <color theme="1"/>
      <name val="Tahoma"/>
      <family val="2"/>
    </font>
    <font>
      <sz val="11"/>
      <color theme="1"/>
      <name val="Arial"/>
      <family val="2"/>
      <charset val="177"/>
      <scheme val="minor"/>
    </font>
    <font>
      <sz val="11"/>
      <color theme="1"/>
      <name val="Assistant-Regular"/>
    </font>
    <font>
      <b/>
      <sz val="12"/>
      <color theme="1"/>
      <name val="Assistant-Regular"/>
    </font>
    <font>
      <b/>
      <sz val="12"/>
      <color theme="1"/>
      <name val="Assistant Bold"/>
    </font>
    <font>
      <sz val="9"/>
      <color theme="1"/>
      <name val="Assistant-Regular"/>
      <charset val="177"/>
    </font>
    <font>
      <sz val="9"/>
      <color theme="1"/>
      <name val="Assistant-Regular"/>
    </font>
    <font>
      <b/>
      <sz val="10"/>
      <color theme="1"/>
      <name val="Assistant Bold"/>
    </font>
    <font>
      <b/>
      <sz val="10"/>
      <color theme="1"/>
      <name val="Assistant-Regular"/>
      <charset val="177"/>
    </font>
    <font>
      <sz val="10"/>
      <color theme="1"/>
      <name val="Assistant-Regular"/>
    </font>
    <font>
      <sz val="10"/>
      <color theme="1"/>
      <name val="Assistant-Regular"/>
      <charset val="177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5F4F4"/>
        <bgColor indexed="64"/>
      </patternFill>
    </fill>
    <fill>
      <patternFill patternType="solid">
        <fgColor rgb="FFD9F0F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2EA1CF"/>
      </bottom>
      <diagonal/>
    </border>
    <border>
      <left style="medium">
        <color rgb="FF2EA1CF"/>
      </left>
      <right/>
      <top style="medium">
        <color rgb="FF2EA1CF"/>
      </top>
      <bottom/>
      <diagonal/>
    </border>
    <border>
      <left/>
      <right style="thin">
        <color theme="0" tint="-0.14999847407452621"/>
      </right>
      <top style="medium">
        <color rgb="FF2EA1CF"/>
      </top>
      <bottom/>
      <diagonal/>
    </border>
    <border>
      <left style="thin">
        <color theme="0" tint="-0.14999847407452621"/>
      </left>
      <right/>
      <top style="medium">
        <color rgb="FF2EA1CF"/>
      </top>
      <bottom style="thin">
        <color theme="0" tint="-0.14999847407452621"/>
      </bottom>
      <diagonal/>
    </border>
    <border>
      <left/>
      <right/>
      <top style="medium">
        <color rgb="FF2EA1CF"/>
      </top>
      <bottom style="thin">
        <color theme="0" tint="-0.14999847407452621"/>
      </bottom>
      <diagonal/>
    </border>
    <border>
      <left style="medium">
        <color rgb="FF2EA1CF"/>
      </left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 style="medium">
        <color rgb="FF2EA1CF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medium">
        <color rgb="FF2EA1CF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rgb="FF2EA1CF"/>
      </left>
      <right style="thin">
        <color theme="0" tint="-0.14999847407452621"/>
      </right>
      <top/>
      <bottom style="medium">
        <color rgb="FF2EA1CF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rgb="FF2EA1CF"/>
      </bottom>
      <diagonal/>
    </border>
    <border>
      <left/>
      <right style="thin">
        <color theme="0" tint="-0.14999847407452621"/>
      </right>
      <top style="hair">
        <color indexed="64"/>
      </top>
      <bottom style="medium">
        <color rgb="FF2EA1CF"/>
      </bottom>
      <diagonal/>
    </border>
    <border>
      <left/>
      <right style="medium">
        <color rgb="FF2EA1CF"/>
      </right>
      <top style="hair">
        <color indexed="64"/>
      </top>
      <bottom style="medium">
        <color rgb="FF2EA1CF"/>
      </bottom>
      <diagonal/>
    </border>
    <border>
      <left style="medium">
        <color rgb="FF2EA1CF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</borders>
  <cellStyleXfs count="10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1" applyNumberFormat="1" applyFill="1" applyAlignment="1" applyProtection="1">
      <alignment vertical="center" wrapText="1"/>
    </xf>
    <xf numFmtId="0" fontId="2" fillId="2" borderId="0" xfId="1" applyNumberFormat="1" applyFont="1" applyFill="1" applyAlignment="1" applyProtection="1">
      <alignment vertical="center" wrapText="1"/>
    </xf>
    <xf numFmtId="0" fontId="1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7" fillId="0" borderId="0" xfId="0" applyFont="1"/>
    <xf numFmtId="1" fontId="1" fillId="0" borderId="0" xfId="1" applyNumberFormat="1" applyFill="1" applyAlignment="1" applyProtection="1">
      <alignment vertical="center" wrapText="1"/>
    </xf>
    <xf numFmtId="0" fontId="10" fillId="3" borderId="0" xfId="0" applyFont="1" applyFill="1"/>
    <xf numFmtId="0" fontId="11" fillId="3" borderId="0" xfId="0" applyFont="1" applyFill="1" applyBorder="1" applyAlignment="1">
      <alignment vertical="center" wrapText="1"/>
    </xf>
    <xf numFmtId="0" fontId="0" fillId="0" borderId="0" xfId="0" applyBorder="1"/>
    <xf numFmtId="0" fontId="13" fillId="3" borderId="0" xfId="0" applyFont="1" applyFill="1" applyBorder="1" applyAlignment="1">
      <alignment vertical="center" wrapText="1"/>
    </xf>
    <xf numFmtId="0" fontId="10" fillId="3" borderId="0" xfId="0" applyFont="1" applyFill="1" applyBorder="1"/>
    <xf numFmtId="0" fontId="10" fillId="3" borderId="1" xfId="0" applyFont="1" applyFill="1" applyBorder="1"/>
    <xf numFmtId="0" fontId="14" fillId="3" borderId="0" xfId="0" applyFont="1" applyFill="1" applyAlignment="1">
      <alignment horizontal="right"/>
    </xf>
    <xf numFmtId="0" fontId="15" fillId="4" borderId="2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vertical="center" wrapText="1"/>
    </xf>
    <xf numFmtId="0" fontId="0" fillId="0" borderId="7" xfId="0" applyBorder="1"/>
    <xf numFmtId="0" fontId="15" fillId="4" borderId="8" xfId="0" applyFont="1" applyFill="1" applyBorder="1" applyAlignment="1">
      <alignment horizontal="center" vertical="center" wrapText="1"/>
    </xf>
    <xf numFmtId="1" fontId="17" fillId="4" borderId="10" xfId="0" applyNumberFormat="1" applyFont="1" applyFill="1" applyBorder="1" applyAlignment="1">
      <alignment horizontal="center" vertical="center" wrapText="1" readingOrder="1"/>
    </xf>
    <xf numFmtId="0" fontId="15" fillId="3" borderId="8" xfId="0" applyFont="1" applyFill="1" applyBorder="1" applyAlignment="1">
      <alignment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7" fillId="3" borderId="12" xfId="9" applyNumberFormat="1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3" borderId="15" xfId="9" applyNumberFormat="1" applyFont="1" applyFill="1" applyBorder="1" applyAlignment="1">
      <alignment horizontal="center" vertical="center" wrapText="1"/>
    </xf>
    <xf numFmtId="0" fontId="17" fillId="3" borderId="16" xfId="9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6" fillId="4" borderId="17" xfId="0" applyFont="1" applyFill="1" applyBorder="1" applyAlignment="1">
      <alignment horizontal="center" vertical="center" wrapText="1"/>
    </xf>
    <xf numFmtId="49" fontId="0" fillId="0" borderId="0" xfId="0" applyNumberFormat="1"/>
    <xf numFmtId="49" fontId="17" fillId="3" borderId="18" xfId="9" applyNumberFormat="1" applyFont="1" applyFill="1" applyBorder="1" applyAlignment="1">
      <alignment horizontal="center" vertical="center" wrapText="1"/>
    </xf>
    <xf numFmtId="49" fontId="17" fillId="3" borderId="0" xfId="9" applyNumberFormat="1" applyFont="1" applyFill="1" applyBorder="1" applyAlignment="1">
      <alignment horizontal="center" vertical="center" wrapText="1"/>
    </xf>
    <xf numFmtId="49" fontId="16" fillId="3" borderId="12" xfId="9" applyNumberFormat="1" applyFont="1" applyFill="1" applyBorder="1" applyAlignment="1">
      <alignment horizontal="center" vertical="center" wrapText="1"/>
    </xf>
    <xf numFmtId="49" fontId="16" fillId="3" borderId="18" xfId="9" applyNumberFormat="1" applyFont="1" applyFill="1" applyBorder="1" applyAlignment="1">
      <alignment horizontal="center" vertical="center" wrapText="1"/>
    </xf>
    <xf numFmtId="49" fontId="16" fillId="3" borderId="0" xfId="9" applyNumberFormat="1" applyFont="1" applyFill="1" applyBorder="1" applyAlignment="1">
      <alignment horizontal="center" vertical="center" wrapText="1"/>
    </xf>
    <xf numFmtId="49" fontId="18" fillId="3" borderId="18" xfId="9" applyNumberFormat="1" applyFont="1" applyFill="1" applyBorder="1" applyAlignment="1">
      <alignment horizontal="center" vertical="center" wrapText="1"/>
    </xf>
    <xf numFmtId="49" fontId="18" fillId="3" borderId="0" xfId="9" applyNumberFormat="1" applyFont="1" applyFill="1" applyBorder="1" applyAlignment="1">
      <alignment horizontal="center" vertical="center" wrapText="1"/>
    </xf>
    <xf numFmtId="49" fontId="16" fillId="3" borderId="19" xfId="9" applyNumberFormat="1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1" fontId="17" fillId="4" borderId="10" xfId="0" applyNumberFormat="1" applyFont="1" applyFill="1" applyBorder="1" applyAlignment="1">
      <alignment horizontal="center" vertical="center" wrapText="1" readingOrder="2"/>
    </xf>
    <xf numFmtId="0" fontId="17" fillId="3" borderId="18" xfId="9" applyNumberFormat="1" applyFont="1" applyFill="1" applyBorder="1" applyAlignment="1">
      <alignment horizontal="center" vertical="center" wrapText="1"/>
    </xf>
    <xf numFmtId="0" fontId="17" fillId="3" borderId="0" xfId="9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</cellXfs>
  <cellStyles count="10">
    <cellStyle name="Comma 2" xfId="6"/>
    <cellStyle name="Normal" xfId="0" builtinId="0"/>
    <cellStyle name="Normal 2" xfId="1"/>
    <cellStyle name="Normal 2 3" xfId="4"/>
    <cellStyle name="Normal 3" xfId="2"/>
    <cellStyle name="Normal 4" xfId="3"/>
    <cellStyle name="Normal 5" xfId="5"/>
    <cellStyle name="Normal 6" xfId="7"/>
    <cellStyle name="Percent" xfId="9" builtinId="5"/>
    <cellStyle name="Percent 2" xfId="8"/>
  </cellStyles>
  <dxfs count="0"/>
  <tableStyles count="0" defaultTableStyle="TableStyleMedium2" defaultPivotStyle="PivotStyleLight16"/>
  <colors>
    <mruColors>
      <color rgb="FFFF0000"/>
      <color rgb="FF006600"/>
      <color rgb="FF0E5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95260423184005E-2"/>
          <c:y val="0.16542160113254539"/>
          <c:w val="0.83656570672721953"/>
          <c:h val="0.48085270442027961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'איור 1'!$B$1</c:f>
              <c:strCache>
                <c:ptCount val="1"/>
                <c:pt idx="0">
                  <c:v>מספר החברות שנותחו בענף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1'!$A$2:$A$12</c:f>
              <c:strCache>
                <c:ptCount val="11"/>
                <c:pt idx="0">
                  <c:v>נדל"ן מניב</c:v>
                </c:pt>
                <c:pt idx="1">
                  <c:v>תעשייה עילית ושירותי מחשוב</c:v>
                </c:pt>
                <c:pt idx="2">
                  <c:v>ייזום ובנייה</c:v>
                </c:pt>
                <c:pt idx="3">
                  <c:v>תעשיית Low tech</c:v>
                </c:pt>
                <c:pt idx="4">
                  <c:v>מסחר - ללא מזון והלבשה</c:v>
                </c:pt>
                <c:pt idx="5">
                  <c:v>מזון ומשקאות - ייצור ושיווק</c:v>
                </c:pt>
                <c:pt idx="6">
                  <c:v>שירותי מידע ותקשורת</c:v>
                </c:pt>
                <c:pt idx="7">
                  <c:v>הלבשה והנעלה - ייצור ושיווק </c:v>
                </c:pt>
                <c:pt idx="8">
                  <c:v>תיירות ותעופה</c:v>
                </c:pt>
                <c:pt idx="9">
                  <c:v>אנרגיה וחשמל</c:v>
                </c:pt>
                <c:pt idx="10">
                  <c:v>שירותי אחסנה ותובלה</c:v>
                </c:pt>
              </c:strCache>
            </c:strRef>
          </c:cat>
          <c:val>
            <c:numRef>
              <c:f>'איור 1'!$B$2:$B$12</c:f>
              <c:numCache>
                <c:formatCode>0</c:formatCode>
                <c:ptCount val="11"/>
                <c:pt idx="0">
                  <c:v>60</c:v>
                </c:pt>
                <c:pt idx="1">
                  <c:v>43</c:v>
                </c:pt>
                <c:pt idx="2">
                  <c:v>41</c:v>
                </c:pt>
                <c:pt idx="3">
                  <c:v>36</c:v>
                </c:pt>
                <c:pt idx="4">
                  <c:v>33</c:v>
                </c:pt>
                <c:pt idx="5">
                  <c:v>19</c:v>
                </c:pt>
                <c:pt idx="6">
                  <c:v>19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4-4D74-AA0E-2FEA536CC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664495136"/>
        <c:axId val="664495792"/>
      </c:barChart>
      <c:lineChart>
        <c:grouping val="standard"/>
        <c:varyColors val="0"/>
        <c:ser>
          <c:idx val="0"/>
          <c:order val="1"/>
          <c:tx>
            <c:strRef>
              <c:f>'איור 1'!$C$1</c:f>
              <c:strCache>
                <c:ptCount val="1"/>
                <c:pt idx="0">
                  <c:v>חוב פיננסי ענפי (ציר ימני)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3.8075025016785576E-17"/>
                  <c:y val="-2.8396204187713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04-4B23-BA46-D4424B1533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1'!$A$2:$A$12</c:f>
              <c:strCache>
                <c:ptCount val="11"/>
                <c:pt idx="0">
                  <c:v>נדל"ן מניב</c:v>
                </c:pt>
                <c:pt idx="1">
                  <c:v>תעשייה עילית ושירותי מחשוב</c:v>
                </c:pt>
                <c:pt idx="2">
                  <c:v>ייזום ובנייה</c:v>
                </c:pt>
                <c:pt idx="3">
                  <c:v>תעשיית Low tech</c:v>
                </c:pt>
                <c:pt idx="4">
                  <c:v>מסחר - ללא מזון והלבשה</c:v>
                </c:pt>
                <c:pt idx="5">
                  <c:v>מזון ומשקאות - ייצור ושיווק</c:v>
                </c:pt>
                <c:pt idx="6">
                  <c:v>שירותי מידע ותקשורת</c:v>
                </c:pt>
                <c:pt idx="7">
                  <c:v>הלבשה והנעלה - ייצור ושיווק </c:v>
                </c:pt>
                <c:pt idx="8">
                  <c:v>תיירות ותעופה</c:v>
                </c:pt>
                <c:pt idx="9">
                  <c:v>אנרגיה וחשמל</c:v>
                </c:pt>
                <c:pt idx="10">
                  <c:v>שירותי אחסנה ותובלה</c:v>
                </c:pt>
              </c:strCache>
            </c:strRef>
          </c:cat>
          <c:val>
            <c:numRef>
              <c:f>'איור 1'!$C$2:$C$12</c:f>
              <c:numCache>
                <c:formatCode>0</c:formatCode>
                <c:ptCount val="11"/>
                <c:pt idx="0">
                  <c:v>152.23070910788823</c:v>
                </c:pt>
                <c:pt idx="1">
                  <c:v>9.5544652269306258</c:v>
                </c:pt>
                <c:pt idx="2">
                  <c:v>38.423344999999998</c:v>
                </c:pt>
                <c:pt idx="3">
                  <c:v>25.146768348600141</c:v>
                </c:pt>
                <c:pt idx="4">
                  <c:v>16.969201000000002</c:v>
                </c:pt>
                <c:pt idx="5">
                  <c:v>6.8617700182309154</c:v>
                </c:pt>
                <c:pt idx="6">
                  <c:v>7.8809579733393171</c:v>
                </c:pt>
                <c:pt idx="7">
                  <c:v>3.1867235556216187</c:v>
                </c:pt>
                <c:pt idx="8">
                  <c:v>13.53030690768766</c:v>
                </c:pt>
                <c:pt idx="9">
                  <c:v>6.5678597017326359</c:v>
                </c:pt>
                <c:pt idx="10">
                  <c:v>0.93152381277298879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94-4D74-AA0E-2FEA536CC7EE}"/>
            </c:ext>
          </c:extLst>
        </c:ser>
        <c:ser>
          <c:idx val="1"/>
          <c:order val="2"/>
          <c:tx>
            <c:strRef>
              <c:f>'איור 1'!$D$1</c:f>
              <c:strCache>
                <c:ptCount val="1"/>
                <c:pt idx="0">
                  <c:v>שווי שוק ענפי (ציר ימני)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dLbls>
            <c:dLbl>
              <c:idx val="4"/>
              <c:layout>
                <c:manualLayout>
                  <c:x val="-2.0768435379668201E-3"/>
                  <c:y val="-4.2594306281570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04-4B23-BA46-D4424B153392}"/>
                </c:ext>
              </c:extLst>
            </c:dLbl>
            <c:dLbl>
              <c:idx val="6"/>
              <c:layout>
                <c:manualLayout>
                  <c:x val="0"/>
                  <c:y val="-4.2594306281570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04-4B23-BA46-D4424B153392}"/>
                </c:ext>
              </c:extLst>
            </c:dLbl>
            <c:dLbl>
              <c:idx val="7"/>
              <c:layout>
                <c:manualLayout>
                  <c:x val="2.0768435379667442E-3"/>
                  <c:y val="-4.2594306281570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04-4B23-BA46-D4424B153392}"/>
                </c:ext>
              </c:extLst>
            </c:dLbl>
            <c:dLbl>
              <c:idx val="8"/>
              <c:layout>
                <c:manualLayout>
                  <c:x val="0"/>
                  <c:y val="-3.549525523464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04-4B23-BA46-D4424B153392}"/>
                </c:ext>
              </c:extLst>
            </c:dLbl>
            <c:dLbl>
              <c:idx val="9"/>
              <c:layout>
                <c:manualLayout>
                  <c:x val="0"/>
                  <c:y val="-3.194572971117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04-4B23-BA46-D4424B153392}"/>
                </c:ext>
              </c:extLst>
            </c:dLbl>
            <c:dLbl>
              <c:idx val="10"/>
              <c:layout>
                <c:manualLayout>
                  <c:x val="0"/>
                  <c:y val="-5.3242882851962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04-4B23-BA46-D4424B1533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B0F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1'!$A$2:$A$12</c:f>
              <c:strCache>
                <c:ptCount val="11"/>
                <c:pt idx="0">
                  <c:v>נדל"ן מניב</c:v>
                </c:pt>
                <c:pt idx="1">
                  <c:v>תעשייה עילית ושירותי מחשוב</c:v>
                </c:pt>
                <c:pt idx="2">
                  <c:v>ייזום ובנייה</c:v>
                </c:pt>
                <c:pt idx="3">
                  <c:v>תעשיית Low tech</c:v>
                </c:pt>
                <c:pt idx="4">
                  <c:v>מסחר - ללא מזון והלבשה</c:v>
                </c:pt>
                <c:pt idx="5">
                  <c:v>מזון ומשקאות - ייצור ושיווק</c:v>
                </c:pt>
                <c:pt idx="6">
                  <c:v>שירותי מידע ותקשורת</c:v>
                </c:pt>
                <c:pt idx="7">
                  <c:v>הלבשה והנעלה - ייצור ושיווק </c:v>
                </c:pt>
                <c:pt idx="8">
                  <c:v>תיירות ותעופה</c:v>
                </c:pt>
                <c:pt idx="9">
                  <c:v>אנרגיה וחשמל</c:v>
                </c:pt>
                <c:pt idx="10">
                  <c:v>שירותי אחסנה ותובלה</c:v>
                </c:pt>
              </c:strCache>
            </c:strRef>
          </c:cat>
          <c:val>
            <c:numRef>
              <c:f>'איור 1'!$D$2:$D$12</c:f>
              <c:numCache>
                <c:formatCode>0</c:formatCode>
                <c:ptCount val="11"/>
                <c:pt idx="0">
                  <c:v>121.30082788899999</c:v>
                </c:pt>
                <c:pt idx="1">
                  <c:v>84.142506651999966</c:v>
                </c:pt>
                <c:pt idx="2">
                  <c:v>26.927453652000001</c:v>
                </c:pt>
                <c:pt idx="3">
                  <c:v>46.704820627999993</c:v>
                </c:pt>
                <c:pt idx="4">
                  <c:v>20.649489500999998</c:v>
                </c:pt>
                <c:pt idx="5">
                  <c:v>29.175260237999996</c:v>
                </c:pt>
                <c:pt idx="6">
                  <c:v>11.014812547</c:v>
                </c:pt>
                <c:pt idx="7">
                  <c:v>6.8459618190000002</c:v>
                </c:pt>
                <c:pt idx="8">
                  <c:v>14.472165792</c:v>
                </c:pt>
                <c:pt idx="9">
                  <c:v>9.8483149680000004</c:v>
                </c:pt>
                <c:pt idx="10">
                  <c:v>1.4324144909999998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94-4D74-AA0E-2FEA536CC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043296"/>
        <c:axId val="813036408"/>
      </c:lineChart>
      <c:catAx>
        <c:axId val="664495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64495792"/>
        <c:crosses val="autoZero"/>
        <c:auto val="1"/>
        <c:lblAlgn val="ctr"/>
        <c:lblOffset val="100"/>
        <c:noMultiLvlLbl val="0"/>
      </c:catAx>
      <c:valAx>
        <c:axId val="664495792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מספר חברות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64495136"/>
        <c:crosses val="autoZero"/>
        <c:crossBetween val="between"/>
      </c:valAx>
      <c:valAx>
        <c:axId val="813036408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מיליארדי ש"ח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13043296"/>
        <c:crosses val="max"/>
        <c:crossBetween val="between"/>
      </c:valAx>
      <c:catAx>
        <c:axId val="813043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303640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6547736115688022"/>
          <c:y val="0.86243807371840131"/>
          <c:w val="0.7076632570767063"/>
          <c:h val="6.3337381725744948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3624630492305"/>
          <c:y val="0.18045744137691186"/>
          <c:w val="0.76832470678107578"/>
          <c:h val="0.61769890841165143"/>
        </c:manualLayout>
      </c:layout>
      <c:scatterChart>
        <c:scatterStyle val="lineMarker"/>
        <c:varyColors val="0"/>
        <c:ser>
          <c:idx val="4"/>
          <c:order val="0"/>
          <c:tx>
            <c:strRef>
              <c:f>'איור 2'!$B$1</c:f>
              <c:strCache>
                <c:ptCount val="1"/>
                <c:pt idx="0">
                  <c:v>ממוצע התשואות הענפיות - מרץ-מאי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'איור 2'!$B$2:$B$12</c:f>
              <c:numCache>
                <c:formatCode>0</c:formatCode>
                <c:ptCount val="11"/>
                <c:pt idx="0">
                  <c:v>5.6042734796676381</c:v>
                </c:pt>
                <c:pt idx="1">
                  <c:v>3.2880922768122192</c:v>
                </c:pt>
                <c:pt idx="2">
                  <c:v>4.4518966523299266</c:v>
                </c:pt>
                <c:pt idx="3">
                  <c:v>5.2762993832147869</c:v>
                </c:pt>
                <c:pt idx="4">
                  <c:v>1.452554422152984</c:v>
                </c:pt>
                <c:pt idx="5">
                  <c:v>2.9416623583701997</c:v>
                </c:pt>
                <c:pt idx="6">
                  <c:v>1.789910725431898</c:v>
                </c:pt>
                <c:pt idx="7">
                  <c:v>2.658327220662664</c:v>
                </c:pt>
                <c:pt idx="8">
                  <c:v>13.312723921960664</c:v>
                </c:pt>
                <c:pt idx="9">
                  <c:v>5.4487440771441857</c:v>
                </c:pt>
                <c:pt idx="10">
                  <c:v>3.9809697187860684</c:v>
                </c:pt>
              </c:numCache>
            </c:numRef>
          </c:xVal>
          <c:yVal>
            <c:numRef>
              <c:f>'איור 2'!$C$2:$C$12</c:f>
              <c:numCache>
                <c:formatCode>0</c:formatCode>
                <c:ptCount val="11"/>
                <c:pt idx="0">
                  <c:v>8.3333333333333375</c:v>
                </c:pt>
                <c:pt idx="1">
                  <c:v>0</c:v>
                </c:pt>
                <c:pt idx="2">
                  <c:v>19.512195121951216</c:v>
                </c:pt>
                <c:pt idx="3">
                  <c:v>30</c:v>
                </c:pt>
                <c:pt idx="4">
                  <c:v>0</c:v>
                </c:pt>
                <c:pt idx="5">
                  <c:v>15.151515151515154</c:v>
                </c:pt>
                <c:pt idx="6">
                  <c:v>13.953488372093027</c:v>
                </c:pt>
                <c:pt idx="7">
                  <c:v>13.33333333333333</c:v>
                </c:pt>
                <c:pt idx="8">
                  <c:v>40</c:v>
                </c:pt>
                <c:pt idx="9">
                  <c:v>21.052631578947366</c:v>
                </c:pt>
                <c:pt idx="10">
                  <c:v>16.666666666666664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A0-44E2-8E2E-8EAE3354B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495136"/>
        <c:axId val="664495792"/>
      </c:scatterChart>
      <c:valAx>
        <c:axId val="664495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ממוצע התשואות הענפיות בחודשים מרץ-מאי</a:t>
                </a:r>
              </a:p>
            </c:rich>
          </c:tx>
          <c:layout>
            <c:manualLayout>
              <c:xMode val="edge"/>
              <c:yMode val="edge"/>
              <c:x val="0.23425247784493977"/>
              <c:y val="0.867275407156616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0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64495792"/>
        <c:crosses val="autoZero"/>
        <c:crossBetween val="midCat"/>
      </c:valAx>
      <c:valAx>
        <c:axId val="664495792"/>
        <c:scaling>
          <c:orientation val="minMax"/>
          <c:max val="4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שיעור</a:t>
                </a:r>
                <a:r>
                  <a:rPr lang="he-IL" baseline="0"/>
                  <a:t> החברות שצפויה להן פגיעה משמעותית בהון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2.5262826627348346E-2"/>
              <c:y val="0.165421516467741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6449513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6</xdr:row>
      <xdr:rowOff>31375</xdr:rowOff>
    </xdr:from>
    <xdr:to>
      <xdr:col>17</xdr:col>
      <xdr:colOff>76199</xdr:colOff>
      <xdr:row>26</xdr:row>
      <xdr:rowOff>9525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85726</xdr:colOff>
      <xdr:row>4</xdr:row>
      <xdr:rowOff>85725</xdr:rowOff>
    </xdr:from>
    <xdr:to>
      <xdr:col>17</xdr:col>
      <xdr:colOff>47626</xdr:colOff>
      <xdr:row>5</xdr:row>
      <xdr:rowOff>190501</xdr:rowOff>
    </xdr:to>
    <xdr:sp macro="" textlink="">
      <xdr:nvSpPr>
        <xdr:cNvPr id="3" name="TextBox 2"/>
        <xdr:cNvSpPr txBox="1"/>
      </xdr:nvSpPr>
      <xdr:spPr>
        <a:xfrm flipH="1">
          <a:off x="8261413499" y="1866900"/>
          <a:ext cx="6048375" cy="29527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>
            <a:lnSpc>
              <a:spcPts val="1200"/>
            </a:lnSpc>
          </a:pPr>
          <a:r>
            <a:rPr lang="he-IL" sz="1100" b="1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חברות</a:t>
          </a:r>
          <a:r>
            <a:rPr lang="he-IL" sz="1100" b="1" baseline="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 הנדל"ן המניב אחראיות ליותר ממחצית החוב הפיננסי של כלל החברות שנותחו</a:t>
          </a:r>
          <a:endParaRPr lang="he-IL" sz="1100" b="1">
            <a:solidFill>
              <a:sysClr val="windowText" lastClr="00000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  <xdr:twoCellAnchor>
    <xdr:from>
      <xdr:col>6</xdr:col>
      <xdr:colOff>495301</xdr:colOff>
      <xdr:row>6</xdr:row>
      <xdr:rowOff>28576</xdr:rowOff>
    </xdr:from>
    <xdr:to>
      <xdr:col>15</xdr:col>
      <xdr:colOff>200026</xdr:colOff>
      <xdr:row>8</xdr:row>
      <xdr:rowOff>114300</xdr:rowOff>
    </xdr:to>
    <xdr:sp macro="" textlink="">
      <xdr:nvSpPr>
        <xdr:cNvPr id="4" name="TextBox 3"/>
        <xdr:cNvSpPr txBox="1"/>
      </xdr:nvSpPr>
      <xdr:spPr>
        <a:xfrm flipH="1">
          <a:off x="8262270749" y="2324101"/>
          <a:ext cx="4276725" cy="571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>
            <a:lnSpc>
              <a:spcPts val="1200"/>
            </a:lnSpc>
          </a:pPr>
          <a:r>
            <a:rPr lang="he-IL" sz="1100" b="0" i="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איור 1</a:t>
          </a:r>
          <a:endParaRPr lang="he-IL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algn="ctr" rtl="1">
            <a:lnSpc>
              <a:spcPts val="1200"/>
            </a:lnSpc>
          </a:pPr>
          <a:r>
            <a:rPr lang="he-IL" sz="1100" b="0" i="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ההתפלגות הענפית של החברות הציבוריות בניתוח העמידות, לפי מספר החברות, החוב הפיננסי הענפי ושווי השוק הענפי</a:t>
          </a:r>
        </a:p>
        <a:p>
          <a:endParaRPr lang="he-IL" sz="1100"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0.0258</cdr:x>
      <cdr:y>0.92824</cdr:y>
    </cdr:from>
    <cdr:to>
      <cdr:x>0.99172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9603" y="4312024"/>
          <a:ext cx="4477789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: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 עיבודי בנק ישראל.</a:t>
          </a:r>
          <a:endParaRPr lang="he-IL" sz="9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6</xdr:row>
      <xdr:rowOff>136150</xdr:rowOff>
    </xdr:from>
    <xdr:to>
      <xdr:col>13</xdr:col>
      <xdr:colOff>504824</xdr:colOff>
      <xdr:row>26</xdr:row>
      <xdr:rowOff>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161925</xdr:colOff>
      <xdr:row>4</xdr:row>
      <xdr:rowOff>85725</xdr:rowOff>
    </xdr:from>
    <xdr:to>
      <xdr:col>14</xdr:col>
      <xdr:colOff>38101</xdr:colOff>
      <xdr:row>5</xdr:row>
      <xdr:rowOff>190501</xdr:rowOff>
    </xdr:to>
    <xdr:sp macro="" textlink="">
      <xdr:nvSpPr>
        <xdr:cNvPr id="3" name="TextBox 2"/>
        <xdr:cNvSpPr txBox="1"/>
      </xdr:nvSpPr>
      <xdr:spPr>
        <a:xfrm flipH="1">
          <a:off x="8263947149" y="1543050"/>
          <a:ext cx="3914776" cy="42862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>
            <a:lnSpc>
              <a:spcPts val="1200"/>
            </a:lnSpc>
          </a:pPr>
          <a:r>
            <a:rPr lang="he-IL" sz="1100" b="1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קיים מתאם חיובי בין שיעור החברות בענף להן צפוי פגיעה משמעותית בהון לבין ממוצע התשואות על האג"ח באותו ענף</a:t>
          </a:r>
        </a:p>
      </xdr:txBody>
    </xdr:sp>
    <xdr:clientData/>
  </xdr:twoCellAnchor>
  <xdr:twoCellAnchor>
    <xdr:from>
      <xdr:col>6</xdr:col>
      <xdr:colOff>219076</xdr:colOff>
      <xdr:row>6</xdr:row>
      <xdr:rowOff>123826</xdr:rowOff>
    </xdr:from>
    <xdr:to>
      <xdr:col>13</xdr:col>
      <xdr:colOff>323852</xdr:colOff>
      <xdr:row>9</xdr:row>
      <xdr:rowOff>47625</xdr:rowOff>
    </xdr:to>
    <xdr:sp macro="" textlink="">
      <xdr:nvSpPr>
        <xdr:cNvPr id="4" name="TextBox 3"/>
        <xdr:cNvSpPr txBox="1"/>
      </xdr:nvSpPr>
      <xdr:spPr>
        <a:xfrm flipH="1">
          <a:off x="8263661398" y="2066926"/>
          <a:ext cx="3638551" cy="733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>
            <a:lnSpc>
              <a:spcPts val="1200"/>
            </a:lnSpc>
          </a:pPr>
          <a:r>
            <a:rPr lang="he-IL" sz="1100" b="0" i="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איור 2</a:t>
          </a:r>
          <a:endParaRPr lang="he-IL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algn="ctr" rtl="1">
            <a:lnSpc>
              <a:spcPts val="1200"/>
            </a:lnSpc>
          </a:pPr>
          <a:r>
            <a:rPr lang="he-IL" sz="1100" b="0" i="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המתאם בין שיעור החברות (לפי ענפים) שצפויה להן פגיעה משמעותית בהון לבין תשואות האג"ח הענפיות בחודשים מרץ-מאי</a:t>
          </a:r>
          <a:endParaRPr lang="he-IL" sz="1100"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0.0258</cdr:x>
      <cdr:y>0.92824</cdr:y>
    </cdr:from>
    <cdr:to>
      <cdr:x>0.99172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9603" y="4312024"/>
          <a:ext cx="4477789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: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 עיבודי בנק ישראל.</a:t>
          </a:r>
          <a:endParaRPr lang="he-IL" sz="9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rightToLeft="1" zoomScaleNormal="100" workbookViewId="0">
      <selection activeCell="J29" sqref="J29"/>
    </sheetView>
  </sheetViews>
  <sheetFormatPr defaultColWidth="6.58203125" defaultRowHeight="12.5"/>
  <cols>
    <col min="1" max="1" width="19.33203125" style="1" bestFit="1" customWidth="1"/>
    <col min="2" max="2" width="9.33203125" style="1" bestFit="1" customWidth="1"/>
    <col min="3" max="3" width="11.33203125" style="1" bestFit="1" customWidth="1"/>
    <col min="4" max="4" width="7" style="1" bestFit="1" customWidth="1"/>
    <col min="5" max="6" width="6.58203125" style="1"/>
    <col min="7" max="7" width="7" style="1" bestFit="1" customWidth="1"/>
    <col min="8" max="16384" width="6.58203125" style="1"/>
  </cols>
  <sheetData>
    <row r="1" spans="1:14" ht="62.5">
      <c r="A1" s="2"/>
      <c r="B1" s="2" t="s">
        <v>0</v>
      </c>
      <c r="C1" s="2" t="s">
        <v>1</v>
      </c>
      <c r="D1" s="2" t="s">
        <v>2</v>
      </c>
      <c r="G1" s="3"/>
    </row>
    <row r="2" spans="1:14">
      <c r="A2" s="4" t="s">
        <v>3</v>
      </c>
      <c r="B2" s="6">
        <v>60</v>
      </c>
      <c r="C2" s="6">
        <v>152.23070910788823</v>
      </c>
      <c r="D2" s="6">
        <v>121.30082788899999</v>
      </c>
    </row>
    <row r="3" spans="1:14" ht="25">
      <c r="A3" s="4" t="s">
        <v>4</v>
      </c>
      <c r="B3" s="6">
        <v>43</v>
      </c>
      <c r="C3" s="6">
        <v>9.5544652269306258</v>
      </c>
      <c r="D3" s="6">
        <v>84.142506651999966</v>
      </c>
    </row>
    <row r="4" spans="1:14">
      <c r="A4" s="4" t="s">
        <v>5</v>
      </c>
      <c r="B4" s="6">
        <v>41</v>
      </c>
      <c r="C4" s="6">
        <v>38.423344999999998</v>
      </c>
      <c r="D4" s="6">
        <v>26.927453652000001</v>
      </c>
    </row>
    <row r="5" spans="1:14" ht="14">
      <c r="A5" s="4" t="s">
        <v>6</v>
      </c>
      <c r="B5" s="6">
        <v>36</v>
      </c>
      <c r="C5" s="6">
        <v>25.146768348600141</v>
      </c>
      <c r="D5" s="6">
        <v>46.704820627999993</v>
      </c>
      <c r="N5" s="5"/>
    </row>
    <row r="6" spans="1:14" ht="25">
      <c r="A6" s="4" t="s">
        <v>8</v>
      </c>
      <c r="B6" s="6">
        <v>33</v>
      </c>
      <c r="C6" s="6">
        <v>16.969201000000002</v>
      </c>
      <c r="D6" s="6">
        <v>20.649489500999998</v>
      </c>
    </row>
    <row r="7" spans="1:14" ht="25">
      <c r="A7" s="4" t="s">
        <v>9</v>
      </c>
      <c r="B7" s="6">
        <v>19</v>
      </c>
      <c r="C7" s="6">
        <v>6.8617700182309154</v>
      </c>
      <c r="D7" s="6">
        <v>29.175260237999996</v>
      </c>
    </row>
    <row r="8" spans="1:14">
      <c r="A8" s="4" t="s">
        <v>11</v>
      </c>
      <c r="B8" s="6">
        <v>19</v>
      </c>
      <c r="C8" s="6">
        <v>7.8809579733393171</v>
      </c>
      <c r="D8" s="6">
        <v>11.014812547</v>
      </c>
    </row>
    <row r="9" spans="1:14" ht="25">
      <c r="A9" s="4" t="s">
        <v>13</v>
      </c>
      <c r="B9" s="6">
        <v>10</v>
      </c>
      <c r="C9" s="6">
        <v>3.1867235556216187</v>
      </c>
      <c r="D9" s="6">
        <v>6.8459618190000002</v>
      </c>
    </row>
    <row r="10" spans="1:14">
      <c r="A10" s="4" t="s">
        <v>14</v>
      </c>
      <c r="B10" s="6">
        <v>10</v>
      </c>
      <c r="C10" s="6">
        <v>13.53030690768766</v>
      </c>
      <c r="D10" s="6">
        <v>14.472165792</v>
      </c>
    </row>
    <row r="11" spans="1:14">
      <c r="A11" s="4" t="s">
        <v>7</v>
      </c>
      <c r="B11" s="6">
        <v>9</v>
      </c>
      <c r="C11" s="6">
        <v>6.5678597017326359</v>
      </c>
      <c r="D11" s="6">
        <v>9.8483149680000004</v>
      </c>
    </row>
    <row r="12" spans="1:14">
      <c r="A12" s="4" t="s">
        <v>16</v>
      </c>
      <c r="B12" s="6">
        <v>6</v>
      </c>
      <c r="C12" s="6">
        <v>0.93152381277298879</v>
      </c>
      <c r="D12" s="6">
        <v>1.4324144909999998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showGridLines="0" rightToLeft="1" zoomScaleNormal="100" workbookViewId="0">
      <selection activeCell="C7" sqref="C7"/>
    </sheetView>
  </sheetViews>
  <sheetFormatPr defaultColWidth="6.58203125" defaultRowHeight="12.5"/>
  <cols>
    <col min="1" max="1" width="19.33203125" style="1" bestFit="1" customWidth="1"/>
    <col min="2" max="2" width="9.33203125" style="1" bestFit="1" customWidth="1"/>
    <col min="3" max="3" width="11.33203125" style="1" bestFit="1" customWidth="1"/>
    <col min="4" max="5" width="6.58203125" style="1"/>
    <col min="6" max="6" width="7" style="1" bestFit="1" customWidth="1"/>
    <col min="7" max="16384" width="6.58203125" style="1"/>
  </cols>
  <sheetData>
    <row r="1" spans="1:13" ht="75">
      <c r="A1" s="2"/>
      <c r="B1" s="2" t="s">
        <v>18</v>
      </c>
      <c r="C1" s="2" t="s">
        <v>19</v>
      </c>
      <c r="F1" s="3"/>
    </row>
    <row r="2" spans="1:13">
      <c r="A2" s="4" t="s">
        <v>6</v>
      </c>
      <c r="B2" s="6">
        <v>5.6042734796676381</v>
      </c>
      <c r="C2" s="6">
        <v>8.3333333333333375</v>
      </c>
    </row>
    <row r="3" spans="1:13">
      <c r="A3" s="4" t="s">
        <v>7</v>
      </c>
      <c r="B3" s="6">
        <v>3.2880922768122192</v>
      </c>
      <c r="C3" s="6">
        <v>0</v>
      </c>
    </row>
    <row r="4" spans="1:13">
      <c r="A4" s="4" t="s">
        <v>5</v>
      </c>
      <c r="B4" s="6">
        <v>4.4518966523299266</v>
      </c>
      <c r="C4" s="6">
        <v>19.512195121951216</v>
      </c>
    </row>
    <row r="5" spans="1:13" ht="25">
      <c r="A5" s="4" t="s">
        <v>10</v>
      </c>
      <c r="B5" s="6">
        <v>5.2762993832147869</v>
      </c>
      <c r="C5" s="6">
        <v>30</v>
      </c>
      <c r="M5" s="5"/>
    </row>
    <row r="6" spans="1:13" ht="25">
      <c r="A6" s="4" t="s">
        <v>12</v>
      </c>
      <c r="B6" s="6">
        <v>1.452554422152984</v>
      </c>
      <c r="C6" s="6">
        <v>0</v>
      </c>
    </row>
    <row r="7" spans="1:13" ht="25">
      <c r="A7" s="4" t="s">
        <v>15</v>
      </c>
      <c r="B7" s="6">
        <v>2.9416623583701997</v>
      </c>
      <c r="C7" s="6">
        <v>15.151515151515154</v>
      </c>
    </row>
    <row r="8" spans="1:13" ht="25">
      <c r="A8" s="4" t="s">
        <v>17</v>
      </c>
      <c r="B8" s="6">
        <v>1.789910725431898</v>
      </c>
      <c r="C8" s="6">
        <v>13.953488372093027</v>
      </c>
    </row>
    <row r="9" spans="1:13">
      <c r="A9" s="4" t="s">
        <v>3</v>
      </c>
      <c r="B9" s="6">
        <v>2.658327220662664</v>
      </c>
      <c r="C9" s="6">
        <v>13.33333333333333</v>
      </c>
    </row>
    <row r="10" spans="1:13">
      <c r="A10" s="4" t="s">
        <v>14</v>
      </c>
      <c r="B10" s="6">
        <v>13.312723921960664</v>
      </c>
      <c r="C10" s="6">
        <v>40</v>
      </c>
    </row>
    <row r="11" spans="1:13">
      <c r="A11" s="4" t="s">
        <v>11</v>
      </c>
      <c r="B11" s="6">
        <v>5.4487440771441857</v>
      </c>
      <c r="C11" s="6">
        <v>21.052631578947366</v>
      </c>
    </row>
    <row r="12" spans="1:13">
      <c r="A12" s="4" t="s">
        <v>16</v>
      </c>
      <c r="B12" s="6">
        <v>3.9809697187860684</v>
      </c>
      <c r="C12" s="6">
        <v>16.666666666666664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rightToLeft="1" zoomScaleNormal="100" workbookViewId="0">
      <selection activeCell="C27" sqref="C27"/>
    </sheetView>
  </sheetViews>
  <sheetFormatPr defaultColWidth="8.83203125" defaultRowHeight="14"/>
  <cols>
    <col min="1" max="1" width="3" customWidth="1"/>
    <col min="2" max="2" width="15.33203125" customWidth="1"/>
    <col min="3" max="3" width="8.58203125" customWidth="1"/>
    <col min="4" max="4" width="10.58203125" customWidth="1"/>
    <col min="5" max="5" width="8.83203125" customWidth="1"/>
    <col min="6" max="6" width="5" customWidth="1"/>
  </cols>
  <sheetData>
    <row r="1" spans="1:12">
      <c r="A1" s="7"/>
      <c r="B1" s="7"/>
      <c r="C1" s="7"/>
      <c r="D1" s="7"/>
      <c r="E1" s="7"/>
      <c r="F1" s="7"/>
    </row>
    <row r="2" spans="1:12" ht="39" customHeight="1">
      <c r="A2" s="8"/>
      <c r="B2" s="41" t="s">
        <v>58</v>
      </c>
      <c r="C2" s="41"/>
      <c r="D2" s="41"/>
      <c r="E2" s="41"/>
      <c r="F2" s="8"/>
      <c r="L2" s="9"/>
    </row>
    <row r="3" spans="1:12" ht="40.5" customHeight="1">
      <c r="A3" s="10"/>
      <c r="B3" s="42" t="s">
        <v>20</v>
      </c>
      <c r="C3" s="42"/>
      <c r="D3" s="42"/>
      <c r="E3" s="42"/>
      <c r="F3" s="10"/>
    </row>
    <row r="4" spans="1:12" ht="14.5" thickBot="1">
      <c r="A4" s="11"/>
      <c r="B4" s="12"/>
      <c r="C4" s="12"/>
      <c r="D4" s="12"/>
      <c r="E4" s="12"/>
      <c r="F4" s="11"/>
    </row>
    <row r="5" spans="1:12" ht="19.5" customHeight="1">
      <c r="A5" s="13"/>
      <c r="B5" s="43"/>
      <c r="C5" s="44"/>
      <c r="D5" s="47" t="s">
        <v>21</v>
      </c>
      <c r="E5" s="48"/>
      <c r="F5" s="15"/>
      <c r="L5" s="16"/>
    </row>
    <row r="6" spans="1:12">
      <c r="A6" s="13"/>
      <c r="B6" s="45"/>
      <c r="C6" s="46"/>
      <c r="D6" s="18" t="s">
        <v>22</v>
      </c>
      <c r="E6" s="18" t="s">
        <v>23</v>
      </c>
      <c r="F6" s="19"/>
      <c r="L6" s="9"/>
    </row>
    <row r="7" spans="1:12" ht="19.5" customHeight="1">
      <c r="A7" s="13"/>
      <c r="B7" s="49" t="s">
        <v>24</v>
      </c>
      <c r="C7" s="18" t="s">
        <v>22</v>
      </c>
      <c r="D7" s="21">
        <v>206</v>
      </c>
      <c r="E7" s="21">
        <v>44</v>
      </c>
      <c r="F7" s="19"/>
    </row>
    <row r="8" spans="1:12" ht="14.5" thickBot="1">
      <c r="A8" s="13"/>
      <c r="B8" s="50"/>
      <c r="C8" s="23" t="s">
        <v>23</v>
      </c>
      <c r="D8" s="24">
        <v>14</v>
      </c>
      <c r="E8" s="25">
        <v>22</v>
      </c>
      <c r="F8" s="19"/>
    </row>
    <row r="9" spans="1:12">
      <c r="A9" s="13"/>
      <c r="B9" s="13"/>
      <c r="C9" s="13"/>
      <c r="D9" s="13"/>
      <c r="E9" s="13"/>
      <c r="F9" s="13"/>
    </row>
    <row r="10" spans="1:12">
      <c r="A10" s="13"/>
      <c r="B10" s="13" t="s">
        <v>25</v>
      </c>
      <c r="C10" s="13"/>
      <c r="D10" s="13"/>
      <c r="E10" s="13"/>
      <c r="F10" s="13"/>
    </row>
    <row r="11" spans="1:12">
      <c r="B11" s="26"/>
      <c r="C11" s="26"/>
      <c r="D11" s="26"/>
      <c r="E11" s="26"/>
      <c r="F11" s="26"/>
    </row>
  </sheetData>
  <mergeCells count="5">
    <mergeCell ref="B2:E2"/>
    <mergeCell ref="B3:E3"/>
    <mergeCell ref="B5:C6"/>
    <mergeCell ref="D5:E5"/>
    <mergeCell ref="B7:B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rightToLeft="1" zoomScaleNormal="100" workbookViewId="0">
      <selection activeCell="C9" sqref="C9"/>
    </sheetView>
  </sheetViews>
  <sheetFormatPr defaultColWidth="8.83203125" defaultRowHeight="14"/>
  <cols>
    <col min="1" max="1" width="3" customWidth="1"/>
    <col min="2" max="2" width="15.33203125" customWidth="1"/>
    <col min="3" max="3" width="19.5" customWidth="1"/>
    <col min="4" max="4" width="17.33203125" customWidth="1"/>
    <col min="5" max="5" width="5" customWidth="1"/>
  </cols>
  <sheetData>
    <row r="1" spans="1:11">
      <c r="A1" s="7"/>
      <c r="B1" s="7"/>
      <c r="C1" s="7"/>
      <c r="D1" s="7"/>
      <c r="E1" s="7"/>
    </row>
    <row r="2" spans="1:11" ht="46.5" customHeight="1">
      <c r="A2" s="8"/>
      <c r="B2" s="41" t="s">
        <v>47</v>
      </c>
      <c r="C2" s="41"/>
      <c r="D2" s="41"/>
      <c r="E2" s="8"/>
      <c r="K2" s="9"/>
    </row>
    <row r="3" spans="1:11" ht="14.5" thickBot="1">
      <c r="A3" s="11"/>
      <c r="B3" s="12"/>
      <c r="C3" s="12"/>
      <c r="D3" s="12"/>
      <c r="E3" s="11"/>
      <c r="I3" s="28"/>
    </row>
    <row r="4" spans="1:11" ht="19.5" customHeight="1">
      <c r="A4" s="13"/>
      <c r="B4" s="14"/>
      <c r="C4" s="47" t="s">
        <v>48</v>
      </c>
      <c r="D4" s="48"/>
      <c r="E4" s="15"/>
      <c r="K4" s="16"/>
    </row>
    <row r="5" spans="1:11" ht="37.5">
      <c r="A5" s="13"/>
      <c r="B5" s="37"/>
      <c r="C5" s="38" t="s">
        <v>26</v>
      </c>
      <c r="D5" s="18" t="s">
        <v>27</v>
      </c>
      <c r="E5" s="19"/>
      <c r="K5" s="9"/>
    </row>
    <row r="6" spans="1:11" ht="26">
      <c r="A6" s="13"/>
      <c r="B6" s="20" t="s">
        <v>49</v>
      </c>
      <c r="C6" s="36" t="s">
        <v>30</v>
      </c>
      <c r="D6" s="31" t="s">
        <v>35</v>
      </c>
      <c r="E6" s="19"/>
    </row>
    <row r="7" spans="1:11" ht="26">
      <c r="A7" s="13"/>
      <c r="B7" s="20" t="s">
        <v>50</v>
      </c>
      <c r="C7" s="32" t="s">
        <v>31</v>
      </c>
      <c r="D7" s="33" t="s">
        <v>36</v>
      </c>
      <c r="E7" s="19"/>
    </row>
    <row r="8" spans="1:11" ht="25">
      <c r="A8" s="13"/>
      <c r="B8" s="20" t="s">
        <v>51</v>
      </c>
      <c r="C8" s="29" t="s">
        <v>32</v>
      </c>
      <c r="D8" s="30" t="s">
        <v>37</v>
      </c>
      <c r="E8" s="19"/>
    </row>
    <row r="9" spans="1:11" ht="26">
      <c r="A9" s="13"/>
      <c r="B9" s="20" t="s">
        <v>52</v>
      </c>
      <c r="C9" s="32" t="s">
        <v>33</v>
      </c>
      <c r="D9" s="33" t="s">
        <v>38</v>
      </c>
      <c r="E9" s="19"/>
    </row>
    <row r="10" spans="1:11" ht="19.5" customHeight="1">
      <c r="A10" s="13"/>
      <c r="B10" s="20" t="s">
        <v>28</v>
      </c>
      <c r="C10" s="29" t="s">
        <v>34</v>
      </c>
      <c r="D10" s="30" t="s">
        <v>34</v>
      </c>
      <c r="E10" s="19"/>
    </row>
    <row r="11" spans="1:11" ht="14.5" thickBot="1">
      <c r="A11" s="13"/>
      <c r="B11" s="22" t="s">
        <v>29</v>
      </c>
      <c r="C11" s="24">
        <v>0.309</v>
      </c>
      <c r="D11" s="25">
        <v>0.30199999999999999</v>
      </c>
      <c r="E11" s="19"/>
    </row>
    <row r="12" spans="1:11">
      <c r="A12" s="13"/>
      <c r="B12" s="13"/>
      <c r="C12" s="13"/>
      <c r="D12" s="13"/>
      <c r="E12" s="13"/>
    </row>
    <row r="13" spans="1:11">
      <c r="A13" s="13"/>
      <c r="B13" s="13" t="s">
        <v>25</v>
      </c>
      <c r="C13" s="13"/>
      <c r="D13" s="13"/>
      <c r="E13" s="13"/>
    </row>
    <row r="14" spans="1:11">
      <c r="B14" s="26"/>
      <c r="C14" s="26"/>
      <c r="D14" s="26"/>
      <c r="E14" s="26"/>
    </row>
  </sheetData>
  <mergeCells count="2">
    <mergeCell ref="B2:D2"/>
    <mergeCell ref="C4:D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tabSelected="1" zoomScaleNormal="100" workbookViewId="0">
      <selection activeCell="G8" sqref="G8"/>
    </sheetView>
  </sheetViews>
  <sheetFormatPr defaultColWidth="8.83203125" defaultRowHeight="14"/>
  <cols>
    <col min="1" max="1" width="3" customWidth="1"/>
    <col min="2" max="2" width="16.33203125" customWidth="1"/>
    <col min="3" max="3" width="19.5" customWidth="1"/>
    <col min="4" max="4" width="17.33203125" customWidth="1"/>
    <col min="5" max="5" width="5" customWidth="1"/>
  </cols>
  <sheetData>
    <row r="1" spans="1:11">
      <c r="A1" s="7"/>
      <c r="B1" s="7"/>
      <c r="C1" s="7"/>
      <c r="D1" s="7"/>
      <c r="E1" s="7"/>
    </row>
    <row r="2" spans="1:11" ht="46.5" customHeight="1">
      <c r="A2" s="8"/>
      <c r="B2" s="41" t="s">
        <v>53</v>
      </c>
      <c r="C2" s="41"/>
      <c r="D2" s="41"/>
      <c r="E2" s="8"/>
      <c r="K2" s="9"/>
    </row>
    <row r="3" spans="1:11" ht="14.5" thickBot="1">
      <c r="A3" s="11"/>
      <c r="B3" s="12"/>
      <c r="C3" s="12"/>
      <c r="D3" s="12"/>
      <c r="E3" s="11"/>
      <c r="I3" s="28"/>
    </row>
    <row r="4" spans="1:11" ht="19.5" customHeight="1">
      <c r="A4" s="13"/>
      <c r="B4" s="14"/>
      <c r="C4" s="47" t="s">
        <v>48</v>
      </c>
      <c r="D4" s="48"/>
      <c r="E4" s="15"/>
      <c r="K4" s="16"/>
    </row>
    <row r="5" spans="1:11">
      <c r="A5" s="13"/>
      <c r="B5" s="17"/>
      <c r="C5" s="18" t="s">
        <v>54</v>
      </c>
      <c r="D5" s="18" t="s">
        <v>55</v>
      </c>
      <c r="E5" s="19"/>
      <c r="K5" s="9"/>
    </row>
    <row r="6" spans="1:11" ht="26">
      <c r="A6" s="13"/>
      <c r="B6" s="27" t="s">
        <v>56</v>
      </c>
      <c r="C6" s="31" t="s">
        <v>40</v>
      </c>
      <c r="D6" s="31" t="s">
        <v>44</v>
      </c>
      <c r="E6" s="19"/>
    </row>
    <row r="7" spans="1:11" ht="26">
      <c r="A7" s="13"/>
      <c r="B7" s="20" t="s">
        <v>49</v>
      </c>
      <c r="C7" s="32" t="s">
        <v>41</v>
      </c>
      <c r="D7" s="33" t="s">
        <v>45</v>
      </c>
      <c r="E7" s="19"/>
    </row>
    <row r="8" spans="1:11" ht="26">
      <c r="A8" s="13"/>
      <c r="B8" s="20" t="s">
        <v>50</v>
      </c>
      <c r="C8" s="32" t="s">
        <v>42</v>
      </c>
      <c r="D8" s="33" t="s">
        <v>46</v>
      </c>
      <c r="E8" s="19"/>
    </row>
    <row r="9" spans="1:11" ht="25">
      <c r="A9" s="13"/>
      <c r="B9" s="20" t="s">
        <v>57</v>
      </c>
      <c r="C9" s="34" t="s">
        <v>43</v>
      </c>
      <c r="D9" s="35" t="s">
        <v>43</v>
      </c>
      <c r="E9" s="19"/>
    </row>
    <row r="10" spans="1:11" ht="19.5" customHeight="1">
      <c r="A10" s="13"/>
      <c r="B10" s="20" t="s">
        <v>28</v>
      </c>
      <c r="C10" s="29" t="s">
        <v>34</v>
      </c>
      <c r="D10" s="30" t="s">
        <v>34</v>
      </c>
      <c r="E10" s="19"/>
    </row>
    <row r="11" spans="1:11" ht="19.5" customHeight="1">
      <c r="A11" s="13"/>
      <c r="B11" s="20" t="s">
        <v>29</v>
      </c>
      <c r="C11" s="39">
        <v>0.47199999999999998</v>
      </c>
      <c r="D11" s="40">
        <v>0.50700000000000001</v>
      </c>
      <c r="E11" s="19"/>
    </row>
    <row r="12" spans="1:11" ht="14.5" thickBot="1">
      <c r="A12" s="13"/>
      <c r="B12" s="22" t="s">
        <v>39</v>
      </c>
      <c r="C12" s="24">
        <v>124</v>
      </c>
      <c r="D12" s="25">
        <v>124</v>
      </c>
      <c r="E12" s="19"/>
    </row>
    <row r="13" spans="1:11">
      <c r="A13" s="13"/>
      <c r="B13" s="13"/>
      <c r="C13" s="13"/>
      <c r="D13" s="13"/>
      <c r="E13" s="13"/>
    </row>
    <row r="14" spans="1:11">
      <c r="A14" s="13"/>
      <c r="B14" s="13" t="s">
        <v>25</v>
      </c>
      <c r="C14" s="13"/>
      <c r="D14" s="13"/>
      <c r="E14" s="13"/>
    </row>
    <row r="15" spans="1:11">
      <c r="B15" s="26"/>
      <c r="C15" s="26"/>
      <c r="D15" s="26"/>
      <c r="E15" s="26"/>
    </row>
  </sheetData>
  <mergeCells count="2">
    <mergeCell ref="B2:D2"/>
    <mergeCell ref="C4:D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3B53035-F0B5-4C9A-851A-CB7375AEF7EB}"/>
</file>

<file path=customXml/itemProps2.xml><?xml version="1.0" encoding="utf-8"?>
<ds:datastoreItem xmlns:ds="http://schemas.openxmlformats.org/officeDocument/2006/customXml" ds:itemID="{82A80448-16EB-44D4-8CD8-307BA2AFD5D1}"/>
</file>

<file path=customXml/itemProps3.xml><?xml version="1.0" encoding="utf-8"?>
<ds:datastoreItem xmlns:ds="http://schemas.openxmlformats.org/officeDocument/2006/customXml" ds:itemID="{1DB66A2C-7796-46B9-B611-33CC10539A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איור 1</vt:lpstr>
      <vt:lpstr>איור 2</vt:lpstr>
      <vt:lpstr>לוח 1</vt:lpstr>
      <vt:lpstr>לוח 2</vt:lpstr>
      <vt:lpstr>לוח 3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דוד מרזוק</dc:creator>
  <cp:lastModifiedBy>boiuser</cp:lastModifiedBy>
  <cp:lastPrinted>2020-06-25T10:46:12Z</cp:lastPrinted>
  <dcterms:created xsi:type="dcterms:W3CDTF">2020-04-22T12:41:16Z</dcterms:created>
  <dcterms:modified xsi:type="dcterms:W3CDTF">2020-07-28T08:42:30Z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