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colors1.xml" ContentType="application/vnd.ms-office.chartcolorstyle+xml"/>
  <Override PartName="/xl/drawings/drawing1.xml" ContentType="application/vnd.openxmlformats-officedocument.drawing+xml"/>
  <Override PartName="/xl/charts/style1.xml" ContentType="application/vnd.ms-office.chartsty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6 -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3" i="1" l="1"/>
  <c r="BK2" i="1"/>
  <c r="BI2" i="1"/>
  <c r="BJ3" i="1" s="1"/>
  <c r="BF2" i="1"/>
  <c r="BD2" i="1"/>
  <c r="BA2" i="1"/>
  <c r="AY2" i="1"/>
  <c r="AZ3" i="1" s="1"/>
  <c r="AU2" i="1"/>
  <c r="AT3" i="1" s="1"/>
  <c r="AS2" i="1"/>
  <c r="AO2" i="1"/>
  <c r="AM2" i="1"/>
  <c r="AN3" i="1" s="1"/>
  <c r="AI2" i="1"/>
  <c r="AH3" i="1" s="1"/>
  <c r="AG2" i="1"/>
  <c r="AC2" i="1"/>
  <c r="AA2" i="1"/>
  <c r="AB3" i="1" s="1"/>
  <c r="W2" i="1"/>
  <c r="V3" i="1" s="1"/>
  <c r="U2" i="1"/>
  <c r="R2" i="1"/>
  <c r="O2" i="1"/>
  <c r="N2" i="1" s="1"/>
  <c r="M2" i="1"/>
  <c r="L2" i="1"/>
  <c r="J2" i="1"/>
  <c r="I3" i="1" s="1"/>
  <c r="I2" i="1"/>
  <c r="H2" i="1"/>
  <c r="F2" i="1"/>
  <c r="D2" i="1"/>
  <c r="P2" i="1" l="1"/>
  <c r="O3" i="1" s="1"/>
  <c r="C2" i="1"/>
  <c r="B2" i="1" s="1"/>
  <c r="C3" i="1" s="1"/>
</calcChain>
</file>

<file path=xl/sharedStrings.xml><?xml version="1.0" encoding="utf-8"?>
<sst xmlns="http://schemas.openxmlformats.org/spreadsheetml/2006/main" count="23" uniqueCount="15">
  <si>
    <t>סך הכל</t>
  </si>
  <si>
    <t xml:space="preserve">סך </t>
  </si>
  <si>
    <t>מזה: ארצות הברית</t>
  </si>
  <si>
    <t>מזה: אירופה</t>
  </si>
  <si>
    <t>BOA</t>
  </si>
  <si>
    <t>CITI</t>
  </si>
  <si>
    <t>WF</t>
  </si>
  <si>
    <t>JPMC</t>
  </si>
  <si>
    <t>CS</t>
  </si>
  <si>
    <t>UBS</t>
  </si>
  <si>
    <t>HSBC</t>
  </si>
  <si>
    <t>Barclays</t>
  </si>
  <si>
    <t>יחס הון עצמי רובד 1 לסוף רבעון 1</t>
  </si>
  <si>
    <t>שינוי בנקודות אחוז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</si>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</sst>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1"/>
      <name val="David"/>
      <family val="2"/>
    </font>
    <font>
      <b/>
      <sz val="11"/>
      <color theme="1"/>
      <name val="David"/>
      <family val="2"/>
    </font>
    <font>
      <b/>
      <sz val="11"/>
      <color theme="1"/>
      <name val="Arial"/>
      <family val="2"/>
      <scheme val="minor"/>
    </font>
    <font>
      <b/>
      <sz val="11"/>
      <color theme="8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name val="David"/>
      <family val="2"/>
    </font>
    <font>
      <sz val="11"/>
      <name val="Arial"/>
      <family val="2"/>
      <scheme val="minor"/>
    </font>
    <font>
      <sz val="11"/>
      <color rgb="FF0070C0"/>
      <name val="David"/>
      <family val="2"/>
    </font>
    <font>
      <sz val="11"/>
      <color rgb="FF0070C0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1" applyFont="1" applyFill="1" applyBorder="1" applyAlignment="1">
      <alignment readingOrder="1"/>
    </xf>
    <xf numFmtId="0" fontId="3" fillId="2" borderId="2" xfId="1" applyFont="1" applyFill="1" applyBorder="1" applyAlignment="1">
      <alignment readingOrder="1"/>
    </xf>
    <xf numFmtId="0" fontId="3" fillId="2" borderId="3" xfId="1" applyFont="1" applyFill="1" applyBorder="1" applyAlignment="1">
      <alignment readingOrder="1"/>
    </xf>
    <xf numFmtId="0" fontId="4" fillId="2" borderId="0" xfId="1" applyFont="1" applyFill="1" applyBorder="1" applyAlignment="1">
      <alignment horizontal="center" readingOrder="1"/>
    </xf>
    <xf numFmtId="0" fontId="4" fillId="2" borderId="0" xfId="1" applyFont="1" applyFill="1" applyBorder="1" applyAlignment="1">
      <alignment readingOrder="1"/>
    </xf>
    <xf numFmtId="0" fontId="4" fillId="2" borderId="0" xfId="1" applyFont="1" applyFill="1" applyBorder="1" applyAlignment="1">
      <alignment horizontal="center" readingOrder="1"/>
    </xf>
    <xf numFmtId="0" fontId="5" fillId="2" borderId="0" xfId="1" applyFont="1" applyFill="1" applyBorder="1" applyAlignment="1">
      <alignment horizontal="center" readingOrder="1"/>
    </xf>
    <xf numFmtId="0" fontId="5" fillId="2" borderId="0" xfId="1" applyFont="1" applyFill="1" applyBorder="1" applyAlignment="1">
      <alignment readingOrder="1"/>
    </xf>
    <xf numFmtId="0" fontId="6" fillId="2" borderId="0" xfId="1" applyFont="1" applyFill="1" applyBorder="1" applyAlignment="1">
      <alignment horizontal="center" readingOrder="1"/>
    </xf>
    <xf numFmtId="0" fontId="1" fillId="2" borderId="0" xfId="1" applyFill="1"/>
    <xf numFmtId="0" fontId="2" fillId="0" borderId="4" xfId="1" applyFont="1" applyBorder="1"/>
    <xf numFmtId="10" fontId="7" fillId="0" borderId="0" xfId="2" applyNumberFormat="1" applyFont="1" applyBorder="1" applyAlignment="1">
      <alignment horizontal="center"/>
    </xf>
    <xf numFmtId="10" fontId="7" fillId="0" borderId="5" xfId="2" applyNumberFormat="1" applyFont="1" applyBorder="1" applyAlignment="1">
      <alignment horizontal="center"/>
    </xf>
    <xf numFmtId="0" fontId="1" fillId="0" borderId="5" xfId="1" applyBorder="1"/>
    <xf numFmtId="10" fontId="2" fillId="0" borderId="0" xfId="2" quotePrefix="1" applyNumberFormat="1" applyFont="1" applyBorder="1" applyAlignment="1">
      <alignment horizontal="center"/>
    </xf>
    <xf numFmtId="10" fontId="2" fillId="0" borderId="5" xfId="2" quotePrefix="1" applyNumberFormat="1" applyFont="1" applyBorder="1" applyAlignment="1">
      <alignment horizontal="center"/>
    </xf>
    <xf numFmtId="10" fontId="8" fillId="0" borderId="0" xfId="2" applyNumberFormat="1" applyFont="1" applyBorder="1" applyAlignment="1">
      <alignment horizontal="center"/>
    </xf>
    <xf numFmtId="10" fontId="8" fillId="0" borderId="5" xfId="2" applyNumberFormat="1" applyFont="1" applyBorder="1" applyAlignment="1">
      <alignment horizontal="center"/>
    </xf>
    <xf numFmtId="0" fontId="1" fillId="0" borderId="0" xfId="1" applyBorder="1"/>
    <xf numFmtId="0" fontId="1" fillId="0" borderId="0" xfId="1"/>
    <xf numFmtId="0" fontId="9" fillId="0" borderId="6" xfId="1" applyFont="1" applyBorder="1"/>
    <xf numFmtId="0" fontId="10" fillId="0" borderId="7" xfId="1" applyFont="1" applyBorder="1"/>
    <xf numFmtId="164" fontId="9" fillId="0" borderId="7" xfId="2" quotePrefix="1" applyNumberFormat="1" applyFont="1" applyBorder="1" applyAlignment="1">
      <alignment horizontal="center"/>
    </xf>
    <xf numFmtId="164" fontId="9" fillId="0" borderId="8" xfId="1" quotePrefix="1" applyNumberFormat="1" applyFont="1" applyBorder="1" applyAlignment="1">
      <alignment horizontal="center"/>
    </xf>
    <xf numFmtId="164" fontId="9" fillId="0" borderId="8" xfId="2" quotePrefix="1" applyNumberFormat="1" applyFont="1" applyBorder="1" applyAlignment="1">
      <alignment horizontal="center"/>
    </xf>
    <xf numFmtId="164" fontId="9" fillId="0" borderId="7" xfId="1" quotePrefix="1" applyNumberFormat="1" applyFont="1" applyBorder="1" applyAlignment="1">
      <alignment horizontal="center"/>
    </xf>
    <xf numFmtId="3" fontId="9" fillId="0" borderId="8" xfId="1" quotePrefix="1" applyNumberFormat="1" applyFont="1" applyBorder="1" applyAlignment="1">
      <alignment horizontal="center"/>
    </xf>
    <xf numFmtId="3" fontId="9" fillId="0" borderId="7" xfId="1" quotePrefix="1" applyNumberFormat="1" applyFont="1" applyBorder="1" applyAlignment="1">
      <alignment horizontal="center"/>
    </xf>
    <xf numFmtId="3" fontId="10" fillId="0" borderId="7" xfId="1" quotePrefix="1" applyNumberFormat="1" applyFont="1" applyBorder="1" applyAlignment="1">
      <alignment horizontal="center"/>
    </xf>
    <xf numFmtId="0" fontId="1" fillId="0" borderId="0" xfId="1" applyFont="1"/>
    <xf numFmtId="0" fontId="11" fillId="0" borderId="0" xfId="1" quotePrefix="1" applyFont="1" applyBorder="1" applyAlignment="1">
      <alignment horizontal="center"/>
    </xf>
    <xf numFmtId="0" fontId="11" fillId="0" borderId="5" xfId="1" quotePrefix="1" applyFont="1" applyBorder="1" applyAlignment="1">
      <alignment horizontal="center"/>
    </xf>
    <xf numFmtId="0" fontId="1" fillId="0" borderId="0" xfId="1" quotePrefix="1" applyBorder="1" applyAlignment="1">
      <alignment horizontal="center"/>
    </xf>
  </cellXfs>
  <cellStyles count="3">
    <cellStyle name="Normal" xfId="0" builtinId="0"/>
    <cellStyle name="Normal 171" xfId="1"/>
    <cellStyle name="Percent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900" b="1">
                <a:solidFill>
                  <a:sysClr val="windowText" lastClr="000000"/>
                </a:solidFill>
              </a:rPr>
              <a:t>איור 3</a:t>
            </a:r>
            <a:endParaRPr lang="en-US" sz="900" b="1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he-IL" sz="900" b="1">
                <a:solidFill>
                  <a:sysClr val="windowText" lastClr="000000"/>
                </a:solidFill>
              </a:rPr>
              <a:t>יחס הון עצמי רובד 1,</a:t>
            </a:r>
            <a:r>
              <a:rPr lang="he-IL" sz="900" b="1" baseline="0">
                <a:solidFill>
                  <a:sysClr val="windowText" lastClr="000000"/>
                </a:solidFill>
              </a:rPr>
              <a:t> בנקים נבחרים בעולם,</a:t>
            </a:r>
          </a:p>
          <a:p>
            <a:pPr>
              <a:defRPr/>
            </a:pPr>
            <a:r>
              <a:rPr lang="he-IL" sz="900" b="1">
                <a:solidFill>
                  <a:sysClr val="windowText" lastClr="000000"/>
                </a:solidFill>
              </a:rPr>
              <a:t> רבעון ראשון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3888870737630822E-2"/>
          <c:y val="0.22323571160747763"/>
          <c:w val="0.88568236024438851"/>
          <c:h val="0.556404668166479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 - 6 - 3'!$A$2</c:f>
              <c:strCache>
                <c:ptCount val="1"/>
                <c:pt idx="0">
                  <c:v>יחס הון עצמי רובד 1 לסוף רבעון 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'איור א'' - 6 - 3'!$B$1:$BK$1</c:f>
              <c:strCache>
                <c:ptCount val="8"/>
                <c:pt idx="0">
                  <c:v>BOA</c:v>
                </c:pt>
                <c:pt idx="1">
                  <c:v>CITI</c:v>
                </c:pt>
                <c:pt idx="2">
                  <c:v>WF</c:v>
                </c:pt>
                <c:pt idx="3">
                  <c:v>JPMC</c:v>
                </c:pt>
                <c:pt idx="4">
                  <c:v>CS</c:v>
                </c:pt>
                <c:pt idx="5">
                  <c:v>UBS</c:v>
                </c:pt>
                <c:pt idx="6">
                  <c:v>HSBC</c:v>
                </c:pt>
                <c:pt idx="7">
                  <c:v>Barclays</c:v>
                </c:pt>
              </c:strCache>
            </c:strRef>
          </c:cat>
          <c:val>
            <c:numRef>
              <c:f>'איור א'' - 6 - 3'!$B$2:$BK$2</c:f>
              <c:numCache>
                <c:formatCode>0.00%</c:formatCode>
                <c:ptCount val="8"/>
                <c:pt idx="0">
                  <c:v>0.108</c:v>
                </c:pt>
                <c:pt idx="1">
                  <c:v>0.112</c:v>
                </c:pt>
                <c:pt idx="2">
                  <c:v>0.107</c:v>
                </c:pt>
                <c:pt idx="3">
                  <c:v>0.115</c:v>
                </c:pt>
                <c:pt idx="4">
                  <c:v>0.121</c:v>
                </c:pt>
                <c:pt idx="5">
                  <c:v>0.128</c:v>
                </c:pt>
                <c:pt idx="6">
                  <c:v>0.14599999999999999</c:v>
                </c:pt>
                <c:pt idx="7">
                  <c:v>0.13100000000000001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1-473E-8DDA-DE753B05933C}"/>
            </c:ext>
          </c:extLst>
        </c:ser>
        <c:ser>
          <c:idx val="1"/>
          <c:order val="1"/>
          <c:tx>
            <c:strRef>
              <c:f>'איור א'' - 6 - 3'!$A$3</c:f>
              <c:strCache>
                <c:ptCount val="1"/>
                <c:pt idx="0">
                  <c:v>שינוי בנקודות אחוז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'איור א'' - 6 - 3'!$B$1:$BK$1</c:f>
              <c:strCache>
                <c:ptCount val="8"/>
                <c:pt idx="0">
                  <c:v>BOA</c:v>
                </c:pt>
                <c:pt idx="1">
                  <c:v>CITI</c:v>
                </c:pt>
                <c:pt idx="2">
                  <c:v>WF</c:v>
                </c:pt>
                <c:pt idx="3">
                  <c:v>JPMC</c:v>
                </c:pt>
                <c:pt idx="4">
                  <c:v>CS</c:v>
                </c:pt>
                <c:pt idx="5">
                  <c:v>UBS</c:v>
                </c:pt>
                <c:pt idx="6">
                  <c:v>HSBC</c:v>
                </c:pt>
                <c:pt idx="7">
                  <c:v>Barclays</c:v>
                </c:pt>
              </c:strCache>
            </c:strRef>
          </c:cat>
          <c:val>
            <c:numRef>
              <c:f>'איור א'' - 6 - 3'!$B$3:$BK$3</c:f>
              <c:numCache>
                <c:formatCode>0.0%</c:formatCode>
                <c:ptCount val="8"/>
                <c:pt idx="0">
                  <c:v>-4.0000000000000036E-3</c:v>
                </c:pt>
                <c:pt idx="1">
                  <c:v>-6.0999999999999943E-3</c:v>
                </c:pt>
                <c:pt idx="2">
                  <c:v>-4.4000000000000011E-3</c:v>
                </c:pt>
                <c:pt idx="3">
                  <c:v>-8.9999999999999941E-3</c:v>
                </c:pt>
                <c:pt idx="4">
                  <c:v>-6.0000000000000053E-3</c:v>
                </c:pt>
                <c:pt idx="5">
                  <c:v>-9.000000000000008E-3</c:v>
                </c:pt>
                <c:pt idx="6">
                  <c:v>-1.0000000000000009E-3</c:v>
                </c:pt>
                <c:pt idx="7">
                  <c:v>-7.0000000000000062E-3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1-473E-8DDA-DE753B059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03598784"/>
        <c:axId val="403599112"/>
      </c:barChart>
      <c:catAx>
        <c:axId val="40359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03599112"/>
        <c:crosses val="autoZero"/>
        <c:auto val="1"/>
        <c:lblAlgn val="ctr"/>
        <c:lblOffset val="100"/>
        <c:noMultiLvlLbl val="0"/>
      </c:catAx>
      <c:valAx>
        <c:axId val="403599112"/>
        <c:scaling>
          <c:orientation val="minMax"/>
          <c:max val="0.15000000000000002"/>
          <c:min val="-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03598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88989446858563"/>
          <c:y val="0.82339037977395679"/>
          <c:w val="0.64915498633210267"/>
          <c:h val="6.6065402538968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723900</xdr:colOff>
      <xdr:row>4</xdr:row>
      <xdr:rowOff>57150</xdr:rowOff>
    </xdr:from>
    <xdr:to>
      <xdr:col>56</xdr:col>
      <xdr:colOff>409575</xdr:colOff>
      <xdr:row>19</xdr:row>
      <xdr:rowOff>137160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0.12543</cdr:y>
    </cdr:from>
    <cdr:to>
      <cdr:x>0.10943</cdr:x>
      <cdr:y>0.18738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74650"/>
          <a:ext cx="502393" cy="185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0.40887</cdr:x>
      <cdr:y>0.91305</cdr:y>
    </cdr:from>
    <cdr:to>
      <cdr:x>1</cdr:x>
      <cdr:y>0.99213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77140" y="2727325"/>
          <a:ext cx="271391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מקור: 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דוחות כספיים לציבור ועיבודי הפיקוח על הבנקים.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א' - 6 - 1"/>
      <sheetName val="איור א' - 6 - 2"/>
      <sheetName val="איור א' - 6 - 3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1">
          <cell r="B1" t="str">
            <v>סך הכל</v>
          </cell>
          <cell r="C1" t="str">
            <v xml:space="preserve">סך </v>
          </cell>
          <cell r="H1" t="str">
            <v>מזה: ארצות הברית</v>
          </cell>
          <cell r="N1" t="str">
            <v>מזה: אירופה</v>
          </cell>
          <cell r="U1" t="str">
            <v>BOA</v>
          </cell>
          <cell r="V1" t="str">
            <v>BOA</v>
          </cell>
          <cell r="AA1" t="str">
            <v>CITI</v>
          </cell>
          <cell r="AB1" t="str">
            <v>CITI</v>
          </cell>
          <cell r="AG1" t="str">
            <v>WF</v>
          </cell>
          <cell r="AH1" t="str">
            <v>WF</v>
          </cell>
          <cell r="AM1" t="str">
            <v>JPMC</v>
          </cell>
          <cell r="AN1" t="str">
            <v>JPMC</v>
          </cell>
          <cell r="AS1" t="str">
            <v>CS</v>
          </cell>
          <cell r="AT1" t="str">
            <v>CS</v>
          </cell>
          <cell r="AY1" t="str">
            <v>UBS</v>
          </cell>
          <cell r="AZ1" t="str">
            <v>UBS</v>
          </cell>
          <cell r="BD1" t="str">
            <v>HSBC</v>
          </cell>
          <cell r="BE1" t="str">
            <v>HSBC</v>
          </cell>
          <cell r="BI1" t="str">
            <v>Barclays</v>
          </cell>
          <cell r="BJ1" t="str">
            <v>Barclays</v>
          </cell>
        </row>
        <row r="2">
          <cell r="A2" t="str">
            <v>יחס הון עצמי רובד 1 לסוף רבעון 1</v>
          </cell>
          <cell r="B2">
            <v>0.121</v>
          </cell>
          <cell r="C2">
            <v>0.121</v>
          </cell>
          <cell r="D2">
            <v>0.12681249999999999</v>
          </cell>
          <cell r="F2">
            <v>0.12681249999999999</v>
          </cell>
          <cell r="H2">
            <v>0.1105</v>
          </cell>
          <cell r="I2">
            <v>0.1105</v>
          </cell>
          <cell r="J2">
            <v>0.11637500000000001</v>
          </cell>
          <cell r="L2">
            <v>0.11637500000000001</v>
          </cell>
          <cell r="M2">
            <v>0.11799999999999999</v>
          </cell>
          <cell r="N2">
            <v>0.13150000000000001</v>
          </cell>
          <cell r="O2">
            <v>0.13150000000000001</v>
          </cell>
          <cell r="P2">
            <v>0.13725000000000001</v>
          </cell>
          <cell r="R2">
            <v>0.13725000000000001</v>
          </cell>
          <cell r="U2">
            <v>0.108</v>
          </cell>
          <cell r="V2">
            <v>0.108</v>
          </cell>
          <cell r="W2">
            <v>0.112</v>
          </cell>
          <cell r="Y2">
            <v>0.112</v>
          </cell>
          <cell r="Z2">
            <v>0.11600000000000001</v>
          </cell>
          <cell r="AA2">
            <v>0.112</v>
          </cell>
          <cell r="AB2">
            <v>0.112</v>
          </cell>
          <cell r="AC2">
            <v>0.1181</v>
          </cell>
          <cell r="AE2">
            <v>0.1181</v>
          </cell>
          <cell r="AF2">
            <v>0.1186</v>
          </cell>
          <cell r="AG2">
            <v>0.107</v>
          </cell>
          <cell r="AH2">
            <v>0.107</v>
          </cell>
          <cell r="AI2">
            <v>0.1114</v>
          </cell>
          <cell r="AK2">
            <v>0.1114</v>
          </cell>
          <cell r="AL2">
            <v>0.1174</v>
          </cell>
          <cell r="AM2">
            <v>0.115</v>
          </cell>
          <cell r="AN2">
            <v>0.115</v>
          </cell>
          <cell r="AO2">
            <v>0.124</v>
          </cell>
          <cell r="AQ2">
            <v>0.124</v>
          </cell>
          <cell r="AR2">
            <v>0.12</v>
          </cell>
          <cell r="AS2">
            <v>0.121</v>
          </cell>
          <cell r="AT2">
            <v>0.121</v>
          </cell>
          <cell r="AU2">
            <v>0.127</v>
          </cell>
          <cell r="AW2">
            <v>0.127</v>
          </cell>
          <cell r="AX2">
            <v>0.126</v>
          </cell>
          <cell r="AY2">
            <v>0.128</v>
          </cell>
          <cell r="AZ2">
            <v>0.128</v>
          </cell>
          <cell r="BA2">
            <v>0.13700000000000001</v>
          </cell>
          <cell r="BB2">
            <v>0.13700000000000001</v>
          </cell>
          <cell r="BC2">
            <v>0.129</v>
          </cell>
          <cell r="BD2">
            <v>0.14599999999999999</v>
          </cell>
          <cell r="BE2">
            <v>0.14599999999999999</v>
          </cell>
          <cell r="BF2">
            <v>0.14699999999999999</v>
          </cell>
          <cell r="BG2">
            <v>0.14699999999999999</v>
          </cell>
          <cell r="BI2">
            <v>0.13100000000000001</v>
          </cell>
          <cell r="BJ2">
            <v>0.13100000000000001</v>
          </cell>
          <cell r="BK2">
            <v>0.13800000000000001</v>
          </cell>
        </row>
        <row r="3">
          <cell r="A3" t="str">
            <v>שינוי בנקודות אחוז</v>
          </cell>
          <cell r="C3">
            <v>-5.8124999999999982E-3</v>
          </cell>
          <cell r="I3">
            <v>-5.8750000000000052E-3</v>
          </cell>
          <cell r="O3">
            <v>-5.7500000000000051E-3</v>
          </cell>
          <cell r="V3">
            <v>-4.0000000000000036E-3</v>
          </cell>
          <cell r="AB3">
            <v>-6.0999999999999943E-3</v>
          </cell>
          <cell r="AH3">
            <v>-4.4000000000000011E-3</v>
          </cell>
          <cell r="AN3">
            <v>-8.9999999999999941E-3</v>
          </cell>
          <cell r="AT3">
            <v>-6.0000000000000053E-3</v>
          </cell>
          <cell r="AZ3">
            <v>-9.000000000000008E-3</v>
          </cell>
          <cell r="BE3">
            <v>-1.0000000000000009E-3</v>
          </cell>
          <cell r="BJ3">
            <v>-7.0000000000000062E-3</v>
          </cell>
        </row>
      </sheetData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9"/>
  <sheetViews>
    <sheetView rightToLeft="1" tabSelected="1" topLeftCell="V1" workbookViewId="0">
      <selection activeCell="V4" sqref="V4"/>
    </sheetView>
  </sheetViews>
  <sheetFormatPr defaultColWidth="11.25" defaultRowHeight="14.25" x14ac:dyDescent="0.2"/>
  <cols>
    <col min="1" max="1" width="20.375" style="30" customWidth="1"/>
    <col min="2" max="2" width="11.25" style="19" hidden="1" customWidth="1"/>
    <col min="3" max="3" width="8.625" style="19" hidden="1" customWidth="1"/>
    <col min="4" max="4" width="10.375" style="14" hidden="1" customWidth="1"/>
    <col min="5" max="5" width="10.875" style="14" hidden="1" customWidth="1"/>
    <col min="6" max="7" width="11.25" style="19" hidden="1" customWidth="1"/>
    <col min="8" max="8" width="9.5" style="19" hidden="1" customWidth="1"/>
    <col min="9" max="9" width="8.25" style="19" hidden="1" customWidth="1"/>
    <col min="10" max="10" width="9.625" style="14" hidden="1" customWidth="1"/>
    <col min="11" max="11" width="9.75" style="14" hidden="1" customWidth="1"/>
    <col min="12" max="13" width="11.25" style="19" hidden="1" customWidth="1"/>
    <col min="14" max="15" width="8.75" style="19" hidden="1" customWidth="1"/>
    <col min="16" max="16" width="10.25" style="14" hidden="1" customWidth="1"/>
    <col min="17" max="17" width="10" style="14" hidden="1" customWidth="1"/>
    <col min="18" max="19" width="11.25" style="19" hidden="1" customWidth="1"/>
    <col min="20" max="20" width="6.25" style="19" hidden="1" customWidth="1"/>
    <col min="21" max="21" width="11.25" style="19" hidden="1" customWidth="1"/>
    <col min="22" max="22" width="11.25" style="19" customWidth="1"/>
    <col min="23" max="23" width="11.25" style="14" hidden="1" customWidth="1"/>
    <col min="24" max="27" width="11.25" style="19" hidden="1" customWidth="1"/>
    <col min="28" max="28" width="10.875" style="19" customWidth="1"/>
    <col min="29" max="29" width="10.875" style="14" hidden="1" customWidth="1"/>
    <col min="30" max="30" width="10.875" style="19" hidden="1" customWidth="1"/>
    <col min="31" max="33" width="9.75" style="19" hidden="1" customWidth="1"/>
    <col min="34" max="34" width="10" style="19" customWidth="1"/>
    <col min="35" max="35" width="10" style="14" hidden="1" customWidth="1"/>
    <col min="36" max="36" width="10" style="19" hidden="1" customWidth="1"/>
    <col min="37" max="39" width="10.125" style="19" hidden="1" customWidth="1"/>
    <col min="40" max="40" width="10.75" style="19" customWidth="1"/>
    <col min="41" max="41" width="10.75" style="14" hidden="1" customWidth="1"/>
    <col min="42" max="44" width="10.75" style="19" hidden="1" customWidth="1"/>
    <col min="45" max="45" width="0" style="20" hidden="1" customWidth="1"/>
    <col min="46" max="46" width="10.75" style="19" customWidth="1"/>
    <col min="47" max="47" width="10.75" style="14" hidden="1" customWidth="1"/>
    <col min="48" max="50" width="10.75" style="19" hidden="1" customWidth="1"/>
    <col min="51" max="51" width="7" style="19" hidden="1" customWidth="1"/>
    <col min="52" max="52" width="10.75" style="19" customWidth="1"/>
    <col min="53" max="53" width="10.75" style="14" hidden="1" customWidth="1"/>
    <col min="54" max="56" width="10.75" style="19" hidden="1" customWidth="1"/>
    <col min="57" max="57" width="10.75" style="19" customWidth="1"/>
    <col min="58" max="58" width="10.75" style="14" hidden="1" customWidth="1"/>
    <col min="59" max="61" width="10.75" style="19" hidden="1" customWidth="1"/>
    <col min="62" max="62" width="10.75" style="19" customWidth="1"/>
    <col min="63" max="63" width="10.75" style="14" hidden="1" customWidth="1"/>
    <col min="64" max="65" width="10.75" style="19" hidden="1" customWidth="1"/>
    <col min="66" max="16384" width="11.25" style="20"/>
  </cols>
  <sheetData>
    <row r="1" spans="1:65" s="10" customFormat="1" ht="15" x14ac:dyDescent="0.25">
      <c r="A1" s="1"/>
      <c r="B1" s="2" t="s">
        <v>0</v>
      </c>
      <c r="C1" s="2" t="s">
        <v>1</v>
      </c>
      <c r="D1" s="2"/>
      <c r="E1" s="2"/>
      <c r="F1" s="2"/>
      <c r="G1" s="2"/>
      <c r="H1" s="2" t="s">
        <v>2</v>
      </c>
      <c r="I1" s="2"/>
      <c r="J1" s="2"/>
      <c r="K1" s="2"/>
      <c r="L1" s="2"/>
      <c r="M1" s="2"/>
      <c r="N1" s="2" t="s">
        <v>3</v>
      </c>
      <c r="O1" s="2"/>
      <c r="P1" s="2"/>
      <c r="Q1" s="2"/>
      <c r="R1" s="2"/>
      <c r="S1" s="3"/>
      <c r="T1" s="4"/>
      <c r="U1" s="5" t="s">
        <v>4</v>
      </c>
      <c r="V1" s="6" t="s">
        <v>4</v>
      </c>
      <c r="W1" s="6"/>
      <c r="X1" s="5"/>
      <c r="Y1" s="5"/>
      <c r="Z1" s="5"/>
      <c r="AA1" s="5" t="s">
        <v>5</v>
      </c>
      <c r="AB1" s="6" t="s">
        <v>5</v>
      </c>
      <c r="AC1" s="6"/>
      <c r="AD1" s="5"/>
      <c r="AE1" s="5"/>
      <c r="AF1" s="5"/>
      <c r="AG1" s="5" t="s">
        <v>6</v>
      </c>
      <c r="AH1" s="6" t="s">
        <v>6</v>
      </c>
      <c r="AI1" s="6"/>
      <c r="AJ1" s="5"/>
      <c r="AK1" s="5"/>
      <c r="AL1" s="5"/>
      <c r="AM1" s="5" t="s">
        <v>7</v>
      </c>
      <c r="AN1" s="6" t="s">
        <v>7</v>
      </c>
      <c r="AO1" s="6"/>
      <c r="AP1" s="5"/>
      <c r="AQ1" s="5"/>
      <c r="AR1" s="5"/>
      <c r="AS1" s="5" t="s">
        <v>8</v>
      </c>
      <c r="AT1" s="7" t="s">
        <v>8</v>
      </c>
      <c r="AU1" s="7"/>
      <c r="AV1" s="8"/>
      <c r="AW1" s="8"/>
      <c r="AX1" s="8"/>
      <c r="AY1" s="8" t="s">
        <v>9</v>
      </c>
      <c r="AZ1" s="7" t="s">
        <v>9</v>
      </c>
      <c r="BA1" s="7"/>
      <c r="BB1" s="5"/>
      <c r="BC1" s="5"/>
      <c r="BD1" s="5" t="s">
        <v>10</v>
      </c>
      <c r="BE1" s="9" t="s">
        <v>10</v>
      </c>
      <c r="BF1" s="9"/>
      <c r="BG1" s="5"/>
      <c r="BH1" s="5"/>
      <c r="BI1" s="5" t="s">
        <v>11</v>
      </c>
      <c r="BJ1" s="9" t="s">
        <v>11</v>
      </c>
      <c r="BK1" s="9"/>
      <c r="BL1" s="5"/>
      <c r="BM1" s="5"/>
    </row>
    <row r="2" spans="1:65" ht="15" x14ac:dyDescent="0.25">
      <c r="A2" s="11" t="s">
        <v>12</v>
      </c>
      <c r="B2" s="12">
        <f>C2</f>
        <v>0.121</v>
      </c>
      <c r="C2" s="12">
        <f>AVERAGE(I2,O2)</f>
        <v>0.121</v>
      </c>
      <c r="D2" s="13">
        <f>F2</f>
        <v>0.12681249999999999</v>
      </c>
      <c r="F2" s="12">
        <f>AVERAGE(L2,R2)</f>
        <v>0.12681249999999999</v>
      </c>
      <c r="G2" s="12"/>
      <c r="H2" s="12">
        <f t="shared" ref="H2" si="0">I2</f>
        <v>0.1105</v>
      </c>
      <c r="I2" s="15">
        <f>(V2+AB2+AH2+AN2)/4</f>
        <v>0.1105</v>
      </c>
      <c r="J2" s="13">
        <f>L2</f>
        <v>0.11637500000000001</v>
      </c>
      <c r="L2" s="15">
        <f>(Y2+AE2+AK2+AQ2)/4</f>
        <v>0.11637500000000001</v>
      </c>
      <c r="M2" s="15">
        <f>(Z2+AF2+AL2+AR2)/4</f>
        <v>0.11799999999999999</v>
      </c>
      <c r="N2" s="12">
        <f t="shared" ref="N2" si="1">O2</f>
        <v>0.13150000000000001</v>
      </c>
      <c r="O2" s="15">
        <f>(AT2+AZ2+BE2+BJ2)/4</f>
        <v>0.13150000000000001</v>
      </c>
      <c r="P2" s="16">
        <f>(AU2+BA2+BF2+BK2)/4</f>
        <v>0.13725000000000001</v>
      </c>
      <c r="R2" s="15">
        <f>(AW2+BB2+BG2+BL2)/4</f>
        <v>0.13725000000000001</v>
      </c>
      <c r="S2" s="13"/>
      <c r="T2" s="17"/>
      <c r="U2" s="17">
        <f t="shared" ref="U2" si="2">V2</f>
        <v>0.108</v>
      </c>
      <c r="V2" s="17">
        <v>0.108</v>
      </c>
      <c r="W2" s="18">
        <f>Y2</f>
        <v>0.112</v>
      </c>
      <c r="Y2" s="17">
        <v>0.112</v>
      </c>
      <c r="Z2" s="17">
        <v>0.11600000000000001</v>
      </c>
      <c r="AA2" s="17">
        <f t="shared" ref="AA2" si="3">AB2</f>
        <v>0.112</v>
      </c>
      <c r="AB2" s="17">
        <v>0.112</v>
      </c>
      <c r="AC2" s="18">
        <f>AE2</f>
        <v>0.1181</v>
      </c>
      <c r="AE2" s="17">
        <v>0.1181</v>
      </c>
      <c r="AF2" s="17">
        <v>0.1186</v>
      </c>
      <c r="AG2" s="17">
        <f t="shared" ref="AG2" si="4">AH2</f>
        <v>0.107</v>
      </c>
      <c r="AH2" s="17">
        <v>0.107</v>
      </c>
      <c r="AI2" s="18">
        <f>AK2</f>
        <v>0.1114</v>
      </c>
      <c r="AK2" s="17">
        <v>0.1114</v>
      </c>
      <c r="AL2" s="17">
        <v>0.1174</v>
      </c>
      <c r="AM2" s="17">
        <f t="shared" ref="AM2" si="5">AN2</f>
        <v>0.115</v>
      </c>
      <c r="AN2" s="17">
        <v>0.115</v>
      </c>
      <c r="AO2" s="18">
        <f>AQ2</f>
        <v>0.124</v>
      </c>
      <c r="AQ2" s="17">
        <v>0.124</v>
      </c>
      <c r="AR2" s="17">
        <v>0.12</v>
      </c>
      <c r="AS2" s="17">
        <f t="shared" ref="AS2" si="6">AT2</f>
        <v>0.121</v>
      </c>
      <c r="AT2" s="17">
        <v>0.121</v>
      </c>
      <c r="AU2" s="18">
        <f>AW2</f>
        <v>0.127</v>
      </c>
      <c r="AW2" s="17">
        <v>0.127</v>
      </c>
      <c r="AX2" s="17">
        <v>0.126</v>
      </c>
      <c r="AY2" s="17">
        <f t="shared" ref="AY2" si="7">AZ2</f>
        <v>0.128</v>
      </c>
      <c r="AZ2" s="17">
        <v>0.128</v>
      </c>
      <c r="BA2" s="18">
        <f>BB2</f>
        <v>0.13700000000000001</v>
      </c>
      <c r="BB2" s="17">
        <v>0.13700000000000001</v>
      </c>
      <c r="BC2" s="17">
        <v>0.129</v>
      </c>
      <c r="BD2" s="17">
        <f t="shared" ref="BD2" si="8">BE2</f>
        <v>0.14599999999999999</v>
      </c>
      <c r="BE2" s="17">
        <v>0.14599999999999999</v>
      </c>
      <c r="BF2" s="18">
        <f>BG2</f>
        <v>0.14699999999999999</v>
      </c>
      <c r="BG2" s="17">
        <v>0.14699999999999999</v>
      </c>
      <c r="BH2" s="20"/>
      <c r="BI2" s="17">
        <f t="shared" ref="BI2" si="9">BJ2</f>
        <v>0.13100000000000001</v>
      </c>
      <c r="BJ2" s="17">
        <v>0.13100000000000001</v>
      </c>
      <c r="BK2" s="18">
        <f>BL2</f>
        <v>0.13800000000000001</v>
      </c>
      <c r="BL2" s="17">
        <v>0.13800000000000001</v>
      </c>
      <c r="BM2" s="20"/>
    </row>
    <row r="3" spans="1:65" s="22" customFormat="1" ht="15" x14ac:dyDescent="0.25">
      <c r="A3" s="21" t="s">
        <v>13</v>
      </c>
      <c r="C3" s="23">
        <f>B2-D2</f>
        <v>-5.8124999999999982E-3</v>
      </c>
      <c r="D3" s="24"/>
      <c r="E3" s="25"/>
      <c r="F3" s="26"/>
      <c r="G3" s="26"/>
      <c r="I3" s="23">
        <f>H2-J2</f>
        <v>-5.8750000000000052E-3</v>
      </c>
      <c r="J3" s="24"/>
      <c r="K3" s="24"/>
      <c r="L3" s="26"/>
      <c r="M3" s="26"/>
      <c r="O3" s="23">
        <f>N2-P2</f>
        <v>-5.7500000000000051E-3</v>
      </c>
      <c r="P3" s="27"/>
      <c r="R3" s="28"/>
      <c r="S3" s="27"/>
      <c r="T3" s="29"/>
      <c r="V3" s="23">
        <f>U2-W2</f>
        <v>-4.0000000000000036E-3</v>
      </c>
      <c r="W3" s="25"/>
      <c r="X3" s="23"/>
      <c r="Y3" s="23"/>
      <c r="Z3" s="23"/>
      <c r="AA3" s="23"/>
      <c r="AB3" s="23">
        <f>AA2-AC2</f>
        <v>-6.0999999999999943E-3</v>
      </c>
      <c r="AC3" s="25"/>
      <c r="AD3" s="23"/>
      <c r="AE3" s="23"/>
      <c r="AF3" s="23"/>
      <c r="AG3" s="23"/>
      <c r="AH3" s="23">
        <f>AG2-AI2</f>
        <v>-4.4000000000000011E-3</v>
      </c>
      <c r="AI3" s="25"/>
      <c r="AJ3" s="23"/>
      <c r="AK3" s="23"/>
      <c r="AL3" s="23"/>
      <c r="AM3" s="23"/>
      <c r="AN3" s="23">
        <f>AM2-AO2</f>
        <v>-8.9999999999999941E-3</v>
      </c>
      <c r="AO3" s="25"/>
      <c r="AP3" s="23"/>
      <c r="AQ3" s="23"/>
      <c r="AR3" s="23"/>
      <c r="AS3" s="23"/>
      <c r="AT3" s="23">
        <f>AS2-AU2</f>
        <v>-6.0000000000000053E-3</v>
      </c>
      <c r="AU3" s="25"/>
      <c r="AV3" s="23"/>
      <c r="AW3" s="23"/>
      <c r="AX3" s="23"/>
      <c r="AY3" s="23"/>
      <c r="AZ3" s="23">
        <f>AY2-BB2</f>
        <v>-9.000000000000008E-3</v>
      </c>
      <c r="BA3" s="25"/>
      <c r="BB3" s="23"/>
      <c r="BC3" s="23"/>
      <c r="BD3" s="23"/>
      <c r="BE3" s="23">
        <f>BD2-BG2</f>
        <v>-1.0000000000000009E-3</v>
      </c>
      <c r="BF3" s="25"/>
      <c r="BG3" s="23"/>
      <c r="BH3" s="23"/>
      <c r="BI3" s="23"/>
      <c r="BJ3" s="23">
        <f>BI2-BL2</f>
        <v>-7.0000000000000062E-3</v>
      </c>
      <c r="BK3" s="25"/>
      <c r="BL3" s="29"/>
      <c r="BM3" s="29"/>
    </row>
    <row r="4" spans="1:65" ht="15" x14ac:dyDescent="0.25">
      <c r="B4" s="31"/>
      <c r="C4" s="31"/>
      <c r="D4" s="32"/>
      <c r="E4" s="32"/>
      <c r="F4" s="31"/>
      <c r="G4" s="31"/>
      <c r="H4" s="31"/>
      <c r="I4" s="31"/>
      <c r="J4" s="32"/>
      <c r="K4" s="32"/>
      <c r="L4" s="31"/>
      <c r="M4" s="31"/>
      <c r="N4" s="31"/>
      <c r="O4" s="31"/>
      <c r="P4" s="32"/>
      <c r="Q4" s="32"/>
      <c r="R4" s="31"/>
      <c r="S4" s="31"/>
      <c r="T4" s="31"/>
      <c r="U4" s="31"/>
      <c r="V4" s="31"/>
      <c r="W4" s="32"/>
      <c r="X4" s="31"/>
      <c r="Y4" s="31"/>
      <c r="Z4" s="31"/>
      <c r="AA4" s="31"/>
      <c r="AB4" s="31"/>
      <c r="AC4" s="32"/>
      <c r="AD4" s="31"/>
      <c r="AE4" s="31"/>
      <c r="AF4" s="31"/>
      <c r="AG4" s="31"/>
      <c r="AH4" s="31"/>
      <c r="AI4" s="32"/>
      <c r="AJ4" s="31"/>
      <c r="AK4" s="31"/>
      <c r="AL4" s="31"/>
      <c r="AM4" s="31"/>
      <c r="AN4" s="31"/>
      <c r="AO4" s="32"/>
      <c r="AP4" s="31"/>
      <c r="AQ4" s="31"/>
      <c r="AR4" s="31"/>
      <c r="AS4" s="33"/>
      <c r="AT4" s="31"/>
      <c r="AU4" s="32"/>
      <c r="AV4" s="31"/>
      <c r="AW4" s="31"/>
      <c r="AX4" s="31"/>
      <c r="AY4" s="31"/>
      <c r="AZ4" s="31"/>
      <c r="BA4" s="32"/>
      <c r="BB4" s="31"/>
      <c r="BC4" s="31"/>
      <c r="BD4" s="31"/>
      <c r="BE4" s="31"/>
      <c r="BF4" s="32"/>
      <c r="BG4" s="31"/>
      <c r="BH4" s="31"/>
      <c r="BI4" s="31"/>
      <c r="BJ4" s="31"/>
      <c r="BK4" s="32"/>
      <c r="BL4" s="31"/>
      <c r="BM4" s="31"/>
    </row>
    <row r="5" spans="1:65" ht="15" x14ac:dyDescent="0.25">
      <c r="B5" s="31"/>
      <c r="C5" s="31"/>
      <c r="D5" s="32"/>
      <c r="E5" s="32"/>
      <c r="F5" s="31"/>
      <c r="G5" s="31"/>
      <c r="H5" s="31"/>
      <c r="I5" s="31"/>
      <c r="J5" s="32"/>
      <c r="K5" s="32"/>
      <c r="L5" s="31"/>
      <c r="M5" s="31"/>
      <c r="N5" s="31"/>
      <c r="O5" s="31"/>
      <c r="P5" s="32"/>
      <c r="Q5" s="32"/>
      <c r="R5" s="31"/>
      <c r="S5" s="31"/>
      <c r="T5" s="31"/>
      <c r="U5" s="31"/>
      <c r="V5" s="31"/>
      <c r="W5" s="32"/>
      <c r="X5" s="31"/>
      <c r="Y5" s="31"/>
      <c r="Z5" s="31"/>
      <c r="AA5" s="31"/>
      <c r="AB5" s="31"/>
      <c r="AC5" s="32"/>
      <c r="AD5" s="31"/>
      <c r="AE5" s="31"/>
      <c r="AF5" s="31"/>
      <c r="AG5" s="31"/>
      <c r="AH5" s="31"/>
      <c r="AI5" s="32"/>
      <c r="AJ5" s="31"/>
      <c r="AK5" s="31"/>
      <c r="AL5" s="31"/>
      <c r="AM5" s="31"/>
      <c r="AN5" s="31"/>
      <c r="AO5" s="32"/>
      <c r="AP5" s="31"/>
      <c r="AQ5" s="31"/>
      <c r="AR5" s="31"/>
      <c r="AS5" s="33"/>
      <c r="AT5" s="31"/>
      <c r="AU5" s="32"/>
      <c r="AV5" s="31"/>
      <c r="AW5" s="31"/>
      <c r="AX5" s="31"/>
      <c r="AY5" s="31"/>
      <c r="AZ5" s="31"/>
      <c r="BA5" s="32"/>
      <c r="BB5" s="31"/>
      <c r="BC5" s="31"/>
      <c r="BD5" s="31"/>
      <c r="BE5" s="31"/>
      <c r="BF5" s="32"/>
      <c r="BG5" s="31"/>
      <c r="BH5" s="31"/>
      <c r="BI5" s="31"/>
      <c r="BJ5" s="31"/>
      <c r="BK5" s="32"/>
      <c r="BL5" s="31"/>
      <c r="BM5" s="31"/>
    </row>
    <row r="6" spans="1:65" ht="15" x14ac:dyDescent="0.25">
      <c r="B6" s="31"/>
      <c r="C6" s="31"/>
      <c r="D6" s="32"/>
      <c r="E6" s="32"/>
      <c r="F6" s="31"/>
      <c r="G6" s="31"/>
      <c r="H6" s="31"/>
      <c r="I6" s="31"/>
      <c r="J6" s="32"/>
      <c r="K6" s="32"/>
      <c r="L6" s="31"/>
      <c r="M6" s="31"/>
      <c r="N6" s="31"/>
      <c r="O6" s="31"/>
      <c r="P6" s="32"/>
      <c r="Q6" s="32"/>
      <c r="R6" s="31"/>
      <c r="S6" s="31"/>
      <c r="T6" s="31"/>
      <c r="U6" s="31"/>
      <c r="V6" s="31"/>
      <c r="W6" s="32"/>
      <c r="X6" s="31"/>
      <c r="Y6" s="31"/>
      <c r="Z6" s="31"/>
      <c r="AA6" s="31"/>
      <c r="AB6" s="31"/>
      <c r="AC6" s="32"/>
      <c r="AD6" s="31"/>
      <c r="AE6" s="31"/>
      <c r="AF6" s="31"/>
      <c r="AG6" s="31"/>
      <c r="AH6" s="31"/>
      <c r="AI6" s="32"/>
      <c r="AJ6" s="31"/>
      <c r="AK6" s="31"/>
      <c r="AL6" s="31"/>
      <c r="AM6" s="31"/>
      <c r="AN6" s="31"/>
      <c r="AO6" s="32"/>
      <c r="AP6" s="31"/>
      <c r="AQ6" s="31"/>
      <c r="AR6" s="31"/>
      <c r="AS6" s="33"/>
      <c r="AT6" s="31"/>
      <c r="AU6" s="32"/>
      <c r="AV6" s="31"/>
      <c r="AW6" s="31"/>
      <c r="AX6" s="31"/>
      <c r="AY6" s="31"/>
      <c r="AZ6" s="31"/>
      <c r="BA6" s="32"/>
      <c r="BB6" s="31"/>
      <c r="BC6" s="31"/>
      <c r="BD6" s="31"/>
      <c r="BE6" s="31"/>
      <c r="BF6" s="32"/>
      <c r="BG6" s="31"/>
      <c r="BH6" s="31"/>
      <c r="BI6" s="31"/>
      <c r="BJ6" s="31"/>
      <c r="BK6" s="32"/>
      <c r="BL6" s="31"/>
      <c r="BM6" s="31"/>
    </row>
    <row r="7" spans="1:65" ht="15" x14ac:dyDescent="0.25">
      <c r="B7" s="31"/>
      <c r="C7" s="31"/>
      <c r="D7" s="32"/>
      <c r="E7" s="32"/>
      <c r="F7" s="31"/>
      <c r="G7" s="31"/>
      <c r="H7" s="31"/>
      <c r="I7" s="31"/>
      <c r="J7" s="32"/>
      <c r="K7" s="32"/>
      <c r="L7" s="31"/>
      <c r="M7" s="31"/>
      <c r="N7" s="31"/>
      <c r="O7" s="31"/>
      <c r="P7" s="32"/>
      <c r="Q7" s="32"/>
      <c r="R7" s="31"/>
      <c r="S7" s="31"/>
      <c r="T7" s="31"/>
      <c r="U7" s="31"/>
      <c r="V7" s="31"/>
      <c r="W7" s="32"/>
      <c r="X7" s="31"/>
      <c r="Y7" s="31"/>
      <c r="Z7" s="31"/>
      <c r="AA7" s="31"/>
      <c r="AB7" s="31"/>
      <c r="AC7" s="32"/>
      <c r="AD7" s="31"/>
      <c r="AE7" s="31"/>
      <c r="AF7" s="31"/>
      <c r="AG7" s="31"/>
      <c r="AH7" s="31"/>
      <c r="AI7" s="32"/>
      <c r="AJ7" s="31"/>
      <c r="AK7" s="31"/>
      <c r="AL7" s="31"/>
      <c r="AM7" s="31"/>
      <c r="AN7" s="31"/>
      <c r="AO7" s="32"/>
      <c r="AP7" s="31"/>
      <c r="AQ7" s="31"/>
      <c r="AR7" s="31"/>
      <c r="AS7" s="33"/>
      <c r="AT7" s="31"/>
      <c r="AU7" s="32"/>
      <c r="AV7" s="31"/>
      <c r="AW7" s="31"/>
      <c r="AX7" s="31"/>
      <c r="AY7" s="31"/>
      <c r="AZ7" s="31"/>
      <c r="BA7" s="32"/>
      <c r="BB7" s="31"/>
      <c r="BC7" s="31"/>
      <c r="BD7" s="31"/>
      <c r="BE7" s="31"/>
      <c r="BF7" s="32"/>
      <c r="BG7" s="31"/>
      <c r="BH7" s="31"/>
      <c r="BI7" s="31"/>
      <c r="BJ7" s="31"/>
      <c r="BK7" s="32"/>
      <c r="BL7" s="31"/>
      <c r="BM7" s="31"/>
    </row>
    <row r="8" spans="1:65" ht="15" x14ac:dyDescent="0.25">
      <c r="B8" s="31"/>
      <c r="C8" s="31"/>
      <c r="D8" s="32"/>
      <c r="E8" s="32"/>
      <c r="F8" s="31"/>
      <c r="G8" s="31"/>
      <c r="H8" s="31"/>
      <c r="I8" s="31"/>
      <c r="J8" s="32"/>
      <c r="K8" s="32"/>
      <c r="L8" s="31"/>
      <c r="M8" s="31"/>
      <c r="N8" s="31"/>
      <c r="O8" s="31"/>
      <c r="P8" s="32"/>
      <c r="Q8" s="32"/>
      <c r="R8" s="31"/>
      <c r="S8" s="31"/>
      <c r="T8" s="31"/>
      <c r="U8" s="31"/>
      <c r="V8" s="31"/>
      <c r="W8" s="32"/>
      <c r="X8" s="31"/>
      <c r="Y8" s="31"/>
      <c r="Z8" s="31"/>
      <c r="AA8" s="31"/>
      <c r="AB8" s="31"/>
      <c r="AC8" s="32"/>
      <c r="AD8" s="31"/>
      <c r="AE8" s="31"/>
      <c r="AF8" s="31"/>
      <c r="AG8" s="31"/>
      <c r="AH8" s="31"/>
      <c r="AI8" s="32"/>
      <c r="AJ8" s="31"/>
      <c r="AK8" s="31"/>
      <c r="AL8" s="31"/>
      <c r="AM8" s="31"/>
      <c r="AN8" s="31"/>
      <c r="AO8" s="32"/>
      <c r="AP8" s="31"/>
      <c r="AQ8" s="31"/>
      <c r="AR8" s="31"/>
      <c r="AS8" s="33"/>
      <c r="AT8" s="31"/>
      <c r="AU8" s="32"/>
      <c r="AV8" s="31"/>
      <c r="AW8" s="31"/>
      <c r="AX8" s="31"/>
      <c r="AY8" s="31"/>
      <c r="AZ8" s="31"/>
      <c r="BA8" s="32"/>
      <c r="BB8" s="31"/>
      <c r="BC8" s="31"/>
      <c r="BD8" s="31"/>
      <c r="BE8" s="31"/>
      <c r="BF8" s="32"/>
      <c r="BG8" s="31"/>
      <c r="BH8" s="31"/>
      <c r="BI8" s="31"/>
      <c r="BJ8" s="31"/>
      <c r="BK8" s="32"/>
      <c r="BL8" s="31"/>
      <c r="BM8" s="31"/>
    </row>
    <row r="9" spans="1:65" ht="15" x14ac:dyDescent="0.25">
      <c r="B9" s="31"/>
      <c r="C9" s="31"/>
      <c r="D9" s="32"/>
      <c r="E9" s="32"/>
      <c r="F9" s="31"/>
      <c r="G9" s="31"/>
      <c r="H9" s="31"/>
      <c r="I9" s="31"/>
      <c r="J9" s="32"/>
      <c r="K9" s="32"/>
      <c r="L9" s="31"/>
      <c r="M9" s="31"/>
      <c r="N9" s="31"/>
      <c r="O9" s="31"/>
      <c r="P9" s="32"/>
      <c r="Q9" s="32"/>
      <c r="R9" s="31"/>
      <c r="S9" s="31"/>
      <c r="T9" s="31"/>
      <c r="U9" s="31"/>
      <c r="V9" s="31"/>
      <c r="W9" s="32"/>
      <c r="X9" s="31"/>
      <c r="Y9" s="31"/>
      <c r="Z9" s="31"/>
      <c r="AA9" s="31"/>
      <c r="AB9" s="31"/>
      <c r="AC9" s="32"/>
      <c r="AD9" s="31"/>
      <c r="AE9" s="31"/>
      <c r="AF9" s="31"/>
      <c r="AG9" s="31"/>
      <c r="AH9" s="31"/>
      <c r="AI9" s="32"/>
      <c r="AJ9" s="31"/>
      <c r="AK9" s="31"/>
      <c r="AL9" s="31"/>
      <c r="AM9" s="31"/>
      <c r="AN9" s="31"/>
      <c r="AO9" s="32"/>
      <c r="AP9" s="31"/>
      <c r="AQ9" s="31"/>
      <c r="AR9" s="31"/>
      <c r="AS9" s="33"/>
      <c r="AT9" s="31"/>
      <c r="AU9" s="32"/>
      <c r="AV9" s="31"/>
      <c r="AW9" s="31"/>
      <c r="AX9" s="31"/>
      <c r="AY9" s="31"/>
      <c r="AZ9" s="31"/>
      <c r="BA9" s="32"/>
      <c r="BB9" s="31"/>
      <c r="BC9" s="31"/>
      <c r="BD9" s="31"/>
      <c r="BE9" s="31"/>
      <c r="BF9" s="32"/>
      <c r="BG9" s="31"/>
      <c r="BH9" s="31"/>
      <c r="BI9" s="31"/>
      <c r="BJ9" s="31"/>
      <c r="BK9" s="32"/>
      <c r="BL9" s="31"/>
      <c r="BM9" s="31"/>
    </row>
    <row r="10" spans="1:65" ht="15" x14ac:dyDescent="0.25">
      <c r="B10" s="31"/>
      <c r="C10" s="31"/>
      <c r="D10" s="32"/>
      <c r="E10" s="32"/>
      <c r="F10" s="31"/>
      <c r="G10" s="31"/>
      <c r="H10" s="31"/>
      <c r="I10" s="31"/>
      <c r="J10" s="32"/>
      <c r="K10" s="32"/>
      <c r="L10" s="31"/>
      <c r="M10" s="31"/>
      <c r="N10" s="31"/>
      <c r="O10" s="31"/>
      <c r="P10" s="32"/>
      <c r="Q10" s="32"/>
      <c r="R10" s="31"/>
      <c r="S10" s="31"/>
      <c r="T10" s="31"/>
      <c r="U10" s="31"/>
      <c r="V10" s="31"/>
      <c r="W10" s="32"/>
      <c r="X10" s="31"/>
      <c r="Y10" s="31"/>
      <c r="Z10" s="31"/>
      <c r="AA10" s="31"/>
      <c r="AB10" s="31"/>
      <c r="AC10" s="32"/>
      <c r="AD10" s="31"/>
      <c r="AE10" s="31"/>
      <c r="AF10" s="31"/>
      <c r="AG10" s="31"/>
      <c r="AH10" s="31"/>
      <c r="AI10" s="32"/>
      <c r="AJ10" s="31"/>
      <c r="AK10" s="31"/>
      <c r="AL10" s="31"/>
      <c r="AM10" s="31"/>
      <c r="AN10" s="31"/>
      <c r="AO10" s="32"/>
      <c r="AP10" s="31"/>
      <c r="AQ10" s="31"/>
      <c r="AR10" s="31"/>
      <c r="AS10" s="33"/>
      <c r="AT10" s="31"/>
      <c r="AU10" s="32"/>
      <c r="AV10" s="31"/>
      <c r="AW10" s="31"/>
      <c r="AX10" s="31"/>
      <c r="AY10" s="31"/>
      <c r="AZ10" s="31"/>
      <c r="BA10" s="32"/>
      <c r="BB10" s="31"/>
      <c r="BC10" s="31"/>
      <c r="BD10" s="31"/>
      <c r="BE10" s="31"/>
      <c r="BF10" s="32"/>
      <c r="BG10" s="31"/>
      <c r="BH10" s="31"/>
      <c r="BI10" s="31"/>
      <c r="BJ10" s="31"/>
      <c r="BK10" s="32"/>
      <c r="BL10" s="31"/>
      <c r="BM10" s="31"/>
    </row>
    <row r="11" spans="1:65" ht="15" x14ac:dyDescent="0.25">
      <c r="B11" s="31"/>
      <c r="C11" s="31"/>
      <c r="D11" s="32"/>
      <c r="E11" s="32"/>
      <c r="F11" s="31"/>
      <c r="G11" s="31"/>
      <c r="H11" s="31"/>
      <c r="I11" s="31"/>
      <c r="J11" s="32"/>
      <c r="K11" s="32"/>
      <c r="L11" s="31"/>
      <c r="M11" s="31"/>
      <c r="N11" s="31"/>
      <c r="O11" s="31"/>
      <c r="P11" s="32"/>
      <c r="Q11" s="32"/>
      <c r="R11" s="31"/>
      <c r="S11" s="31"/>
      <c r="T11" s="31"/>
      <c r="U11" s="31"/>
      <c r="V11" s="31"/>
      <c r="W11" s="32"/>
      <c r="X11" s="31"/>
      <c r="Y11" s="31"/>
      <c r="Z11" s="31"/>
      <c r="AA11" s="31"/>
      <c r="AB11" s="31"/>
      <c r="AC11" s="32"/>
      <c r="AD11" s="31"/>
      <c r="AE11" s="31"/>
      <c r="AF11" s="31"/>
      <c r="AG11" s="31"/>
      <c r="AH11" s="31"/>
      <c r="AI11" s="32"/>
      <c r="AJ11" s="31"/>
      <c r="AK11" s="31"/>
      <c r="AL11" s="31"/>
      <c r="AM11" s="31"/>
      <c r="AN11" s="31"/>
      <c r="AO11" s="32"/>
      <c r="AP11" s="31"/>
      <c r="AQ11" s="31"/>
      <c r="AR11" s="31"/>
      <c r="AS11" s="33"/>
      <c r="AT11" s="31"/>
      <c r="AU11" s="32"/>
      <c r="AV11" s="31"/>
      <c r="AW11" s="31"/>
      <c r="AX11" s="31"/>
      <c r="AY11" s="31"/>
      <c r="AZ11" s="31"/>
      <c r="BA11" s="32"/>
      <c r="BB11" s="31"/>
      <c r="BC11" s="31"/>
      <c r="BD11" s="31"/>
      <c r="BE11" s="31"/>
      <c r="BF11" s="32"/>
      <c r="BG11" s="31"/>
      <c r="BH11" s="31"/>
      <c r="BI11" s="31"/>
      <c r="BJ11" s="31"/>
      <c r="BK11" s="32"/>
      <c r="BL11" s="31"/>
      <c r="BM11" s="31"/>
    </row>
    <row r="12" spans="1:65" ht="15" x14ac:dyDescent="0.25">
      <c r="A12" s="30" t="s">
        <v>14</v>
      </c>
      <c r="B12" s="31"/>
      <c r="C12" s="31"/>
      <c r="D12" s="32"/>
      <c r="E12" s="32"/>
      <c r="F12" s="31"/>
      <c r="G12" s="31"/>
      <c r="H12" s="31"/>
      <c r="I12" s="31"/>
      <c r="J12" s="32"/>
      <c r="K12" s="32"/>
      <c r="L12" s="31"/>
      <c r="M12" s="31"/>
      <c r="N12" s="31"/>
      <c r="O12" s="31"/>
      <c r="P12" s="32"/>
      <c r="Q12" s="32"/>
      <c r="R12" s="31"/>
      <c r="S12" s="31"/>
      <c r="T12" s="31"/>
      <c r="U12" s="31"/>
      <c r="V12" s="31"/>
      <c r="W12" s="32"/>
      <c r="X12" s="31"/>
      <c r="Y12" s="31"/>
      <c r="Z12" s="31"/>
      <c r="AA12" s="31"/>
      <c r="AB12" s="31"/>
      <c r="AC12" s="32"/>
      <c r="AD12" s="31"/>
      <c r="AE12" s="31"/>
      <c r="AF12" s="31"/>
      <c r="AG12" s="31"/>
      <c r="AH12" s="31"/>
      <c r="AI12" s="32"/>
      <c r="AJ12" s="31"/>
      <c r="AK12" s="31"/>
      <c r="AL12" s="31"/>
      <c r="AM12" s="31"/>
      <c r="AN12" s="31"/>
      <c r="AO12" s="32"/>
      <c r="AP12" s="31"/>
      <c r="AQ12" s="31"/>
      <c r="AR12" s="31"/>
      <c r="AS12" s="33"/>
      <c r="AT12" s="31"/>
      <c r="AU12" s="32"/>
      <c r="AV12" s="31"/>
      <c r="AW12" s="31"/>
      <c r="AX12" s="31"/>
      <c r="AY12" s="31"/>
      <c r="AZ12" s="31"/>
      <c r="BA12" s="32"/>
      <c r="BB12" s="31"/>
      <c r="BC12" s="31"/>
      <c r="BD12" s="31"/>
      <c r="BE12" s="31"/>
      <c r="BF12" s="32"/>
      <c r="BG12" s="31"/>
      <c r="BH12" s="31"/>
      <c r="BI12" s="31"/>
      <c r="BJ12" s="31"/>
      <c r="BK12" s="32"/>
      <c r="BL12" s="31"/>
      <c r="BM12" s="31"/>
    </row>
    <row r="13" spans="1:65" ht="15" x14ac:dyDescent="0.25">
      <c r="B13" s="31"/>
      <c r="C13" s="31"/>
      <c r="D13" s="32"/>
      <c r="E13" s="32"/>
      <c r="F13" s="31"/>
      <c r="G13" s="31"/>
      <c r="H13" s="31"/>
      <c r="I13" s="31"/>
      <c r="J13" s="32"/>
      <c r="K13" s="32"/>
      <c r="L13" s="31"/>
      <c r="M13" s="31"/>
      <c r="N13" s="31"/>
      <c r="O13" s="31"/>
      <c r="P13" s="32"/>
      <c r="Q13" s="32"/>
      <c r="R13" s="31"/>
      <c r="S13" s="31"/>
      <c r="T13" s="31"/>
      <c r="U13" s="31"/>
      <c r="V13" s="31"/>
      <c r="W13" s="32"/>
      <c r="X13" s="31"/>
      <c r="Y13" s="31"/>
      <c r="Z13" s="31"/>
      <c r="AA13" s="31"/>
      <c r="AB13" s="31"/>
      <c r="AC13" s="32"/>
      <c r="AD13" s="31"/>
      <c r="AE13" s="31"/>
      <c r="AF13" s="31"/>
      <c r="AG13" s="31"/>
      <c r="AH13" s="31"/>
      <c r="AI13" s="32"/>
      <c r="AJ13" s="31"/>
      <c r="AK13" s="31"/>
      <c r="AL13" s="31"/>
      <c r="AM13" s="31"/>
      <c r="AN13" s="31"/>
      <c r="AO13" s="32"/>
      <c r="AP13" s="31"/>
      <c r="AQ13" s="31"/>
      <c r="AR13" s="31"/>
      <c r="AS13" s="33"/>
      <c r="AT13" s="31"/>
      <c r="AU13" s="32"/>
      <c r="AV13" s="31"/>
      <c r="AW13" s="31"/>
      <c r="AX13" s="31"/>
      <c r="AY13" s="31"/>
      <c r="AZ13" s="31"/>
      <c r="BA13" s="32"/>
      <c r="BB13" s="31"/>
      <c r="BC13" s="31"/>
      <c r="BD13" s="31"/>
      <c r="BE13" s="31"/>
      <c r="BF13" s="32"/>
      <c r="BG13" s="31"/>
      <c r="BH13" s="31"/>
      <c r="BI13" s="31"/>
      <c r="BJ13" s="31"/>
      <c r="BK13" s="32"/>
      <c r="BL13" s="31"/>
      <c r="BM13" s="31"/>
    </row>
    <row r="14" spans="1:65" ht="15" x14ac:dyDescent="0.25">
      <c r="B14" s="31"/>
      <c r="C14" s="31"/>
      <c r="D14" s="32"/>
      <c r="E14" s="32"/>
      <c r="F14" s="31"/>
      <c r="G14" s="31"/>
      <c r="H14" s="31"/>
      <c r="I14" s="31"/>
      <c r="J14" s="32"/>
      <c r="K14" s="32"/>
      <c r="L14" s="31"/>
      <c r="M14" s="31"/>
      <c r="N14" s="31"/>
      <c r="O14" s="31"/>
      <c r="P14" s="32"/>
      <c r="Q14" s="32"/>
      <c r="R14" s="31"/>
      <c r="S14" s="31"/>
      <c r="T14" s="31"/>
      <c r="U14" s="31"/>
      <c r="V14" s="31"/>
      <c r="W14" s="32"/>
      <c r="X14" s="31"/>
      <c r="Y14" s="31"/>
      <c r="Z14" s="31"/>
      <c r="AA14" s="31"/>
      <c r="AB14" s="31"/>
      <c r="AC14" s="32"/>
      <c r="AD14" s="31"/>
      <c r="AE14" s="31"/>
      <c r="AF14" s="31"/>
      <c r="AG14" s="31"/>
      <c r="AH14" s="31"/>
      <c r="AI14" s="32"/>
      <c r="AJ14" s="31"/>
      <c r="AK14" s="31"/>
      <c r="AL14" s="31"/>
      <c r="AM14" s="31"/>
      <c r="AN14" s="31"/>
      <c r="AO14" s="32"/>
      <c r="AP14" s="31"/>
      <c r="AQ14" s="31"/>
      <c r="AR14" s="31"/>
      <c r="AS14" s="33"/>
      <c r="AT14" s="31"/>
      <c r="AU14" s="32"/>
      <c r="AV14" s="31"/>
      <c r="AW14" s="31"/>
      <c r="AX14" s="31"/>
      <c r="AY14" s="31"/>
      <c r="AZ14" s="31"/>
      <c r="BA14" s="32"/>
      <c r="BB14" s="31"/>
      <c r="BC14" s="31"/>
      <c r="BD14" s="31"/>
      <c r="BE14" s="31"/>
      <c r="BF14" s="32"/>
      <c r="BG14" s="31"/>
      <c r="BH14" s="31"/>
      <c r="BI14" s="31"/>
      <c r="BJ14" s="31"/>
      <c r="BK14" s="32"/>
      <c r="BL14" s="31"/>
      <c r="BM14" s="31"/>
    </row>
    <row r="15" spans="1:65" ht="15" x14ac:dyDescent="0.25">
      <c r="B15" s="31"/>
      <c r="C15" s="31"/>
      <c r="D15" s="32"/>
      <c r="E15" s="32"/>
      <c r="F15" s="31"/>
      <c r="G15" s="31"/>
      <c r="H15" s="31"/>
      <c r="I15" s="31"/>
      <c r="J15" s="32"/>
      <c r="K15" s="32"/>
      <c r="L15" s="31"/>
      <c r="M15" s="31"/>
      <c r="N15" s="31"/>
      <c r="O15" s="31"/>
      <c r="P15" s="32"/>
      <c r="Q15" s="32"/>
      <c r="R15" s="31"/>
      <c r="S15" s="31"/>
      <c r="T15" s="31"/>
      <c r="U15" s="31"/>
      <c r="V15" s="31"/>
      <c r="W15" s="32"/>
      <c r="X15" s="31"/>
      <c r="Y15" s="31"/>
      <c r="Z15" s="31"/>
      <c r="AA15" s="31"/>
      <c r="AB15" s="31"/>
      <c r="AC15" s="32"/>
      <c r="AD15" s="31"/>
      <c r="AE15" s="31"/>
      <c r="AF15" s="31"/>
      <c r="AG15" s="31"/>
      <c r="AH15" s="31"/>
      <c r="AI15" s="32"/>
      <c r="AJ15" s="31"/>
      <c r="AK15" s="31"/>
      <c r="AL15" s="31"/>
      <c r="AM15" s="31"/>
      <c r="AN15" s="31"/>
      <c r="AO15" s="32"/>
      <c r="AP15" s="31"/>
      <c r="AQ15" s="31"/>
      <c r="AR15" s="31"/>
      <c r="AS15" s="33"/>
      <c r="AT15" s="31"/>
      <c r="AU15" s="32"/>
      <c r="AV15" s="31"/>
      <c r="AW15" s="31"/>
      <c r="AX15" s="31"/>
      <c r="AY15" s="31"/>
      <c r="AZ15" s="31"/>
      <c r="BA15" s="32"/>
      <c r="BB15" s="31"/>
      <c r="BC15" s="31"/>
      <c r="BD15" s="31"/>
      <c r="BE15" s="31"/>
      <c r="BF15" s="32"/>
      <c r="BG15" s="31"/>
      <c r="BH15" s="31"/>
      <c r="BI15" s="31"/>
      <c r="BJ15" s="31"/>
      <c r="BK15" s="32"/>
      <c r="BL15" s="31"/>
      <c r="BM15" s="31"/>
    </row>
    <row r="16" spans="1:65" ht="15" x14ac:dyDescent="0.25">
      <c r="B16" s="31"/>
      <c r="C16" s="31"/>
      <c r="D16" s="32"/>
      <c r="E16" s="32"/>
      <c r="F16" s="31"/>
      <c r="G16" s="31"/>
      <c r="H16" s="31"/>
      <c r="I16" s="31"/>
      <c r="J16" s="32"/>
      <c r="K16" s="32"/>
      <c r="L16" s="31"/>
      <c r="M16" s="31"/>
      <c r="N16" s="31"/>
      <c r="O16" s="31"/>
      <c r="P16" s="32"/>
      <c r="Q16" s="32"/>
      <c r="R16" s="31"/>
      <c r="S16" s="31"/>
      <c r="T16" s="31"/>
      <c r="U16" s="31"/>
      <c r="V16" s="31"/>
      <c r="W16" s="32"/>
      <c r="X16" s="31"/>
      <c r="Y16" s="31"/>
      <c r="Z16" s="31"/>
      <c r="AA16" s="31"/>
      <c r="AB16" s="31"/>
      <c r="AC16" s="32"/>
      <c r="AD16" s="31"/>
      <c r="AE16" s="31"/>
      <c r="AF16" s="31"/>
      <c r="AG16" s="31"/>
      <c r="AH16" s="31"/>
      <c r="AI16" s="32"/>
      <c r="AJ16" s="31"/>
      <c r="AK16" s="31"/>
      <c r="AL16" s="31"/>
      <c r="AM16" s="31"/>
      <c r="AN16" s="31"/>
      <c r="AO16" s="32"/>
      <c r="AP16" s="31"/>
      <c r="AQ16" s="31"/>
      <c r="AR16" s="31"/>
      <c r="AS16" s="33"/>
      <c r="AT16" s="31"/>
      <c r="AU16" s="32"/>
      <c r="AV16" s="31"/>
      <c r="AW16" s="31"/>
      <c r="AX16" s="31"/>
      <c r="AY16" s="31"/>
      <c r="AZ16" s="31"/>
      <c r="BA16" s="32"/>
      <c r="BB16" s="31"/>
      <c r="BC16" s="31"/>
      <c r="BD16" s="31"/>
      <c r="BE16" s="31"/>
      <c r="BF16" s="32"/>
      <c r="BG16" s="31"/>
      <c r="BH16" s="31"/>
      <c r="BI16" s="31"/>
      <c r="BJ16" s="31"/>
      <c r="BK16" s="32"/>
      <c r="BL16" s="31"/>
      <c r="BM16" s="31"/>
    </row>
    <row r="17" spans="2:65" ht="15" x14ac:dyDescent="0.25">
      <c r="B17" s="31"/>
      <c r="C17" s="31"/>
      <c r="D17" s="32"/>
      <c r="E17" s="32"/>
      <c r="F17" s="31"/>
      <c r="G17" s="31"/>
      <c r="H17" s="31"/>
      <c r="I17" s="31"/>
      <c r="J17" s="32"/>
      <c r="K17" s="32"/>
      <c r="L17" s="31"/>
      <c r="M17" s="31"/>
      <c r="N17" s="31"/>
      <c r="O17" s="31"/>
      <c r="P17" s="32"/>
      <c r="Q17" s="32"/>
      <c r="R17" s="31"/>
      <c r="S17" s="31"/>
      <c r="T17" s="31"/>
      <c r="U17" s="31"/>
      <c r="V17" s="31"/>
      <c r="W17" s="32"/>
      <c r="X17" s="31"/>
      <c r="Y17" s="31"/>
      <c r="Z17" s="31"/>
      <c r="AA17" s="31"/>
      <c r="AB17" s="31"/>
      <c r="AC17" s="32"/>
      <c r="AD17" s="31"/>
      <c r="AE17" s="31"/>
      <c r="AF17" s="31"/>
      <c r="AG17" s="31"/>
      <c r="AH17" s="31"/>
      <c r="AI17" s="32"/>
      <c r="AJ17" s="31"/>
      <c r="AK17" s="31"/>
      <c r="AL17" s="31"/>
      <c r="AM17" s="31"/>
      <c r="AN17" s="31"/>
      <c r="AO17" s="32"/>
      <c r="AP17" s="31"/>
      <c r="AQ17" s="31"/>
      <c r="AR17" s="31"/>
      <c r="AS17" s="33"/>
      <c r="AT17" s="31"/>
      <c r="AU17" s="32"/>
      <c r="AV17" s="31"/>
      <c r="AW17" s="31"/>
      <c r="AX17" s="31"/>
      <c r="AY17" s="31"/>
      <c r="AZ17" s="31"/>
      <c r="BA17" s="32"/>
      <c r="BB17" s="31"/>
      <c r="BC17" s="31"/>
      <c r="BD17" s="31"/>
      <c r="BE17" s="31"/>
      <c r="BF17" s="32"/>
      <c r="BG17" s="31"/>
      <c r="BH17" s="31"/>
      <c r="BI17" s="31"/>
      <c r="BJ17" s="31"/>
      <c r="BK17" s="32"/>
      <c r="BL17" s="31"/>
      <c r="BM17" s="31"/>
    </row>
    <row r="18" spans="2:65" ht="15" x14ac:dyDescent="0.25">
      <c r="B18" s="31"/>
      <c r="C18" s="31"/>
      <c r="D18" s="32"/>
      <c r="E18" s="32"/>
      <c r="F18" s="31"/>
      <c r="G18" s="31"/>
      <c r="H18" s="31"/>
      <c r="I18" s="31"/>
      <c r="J18" s="32"/>
      <c r="K18" s="32"/>
      <c r="L18" s="31"/>
      <c r="M18" s="31"/>
      <c r="N18" s="31"/>
      <c r="O18" s="31"/>
      <c r="P18" s="32"/>
      <c r="Q18" s="32"/>
      <c r="R18" s="31"/>
      <c r="S18" s="31"/>
      <c r="T18" s="31"/>
      <c r="U18" s="31"/>
      <c r="V18" s="31"/>
      <c r="W18" s="32"/>
      <c r="X18" s="31"/>
      <c r="Y18" s="31"/>
      <c r="Z18" s="31"/>
      <c r="AA18" s="31"/>
      <c r="AB18" s="31"/>
      <c r="AC18" s="32"/>
      <c r="AD18" s="31"/>
      <c r="AE18" s="31"/>
      <c r="AF18" s="31"/>
      <c r="AG18" s="31"/>
      <c r="AH18" s="31"/>
      <c r="AI18" s="32"/>
      <c r="AJ18" s="31"/>
      <c r="AK18" s="31"/>
      <c r="AL18" s="31"/>
      <c r="AM18" s="31"/>
      <c r="AN18" s="31"/>
      <c r="AO18" s="32"/>
      <c r="AP18" s="31"/>
      <c r="AQ18" s="31"/>
      <c r="AR18" s="31"/>
      <c r="AS18" s="33"/>
      <c r="AT18" s="31"/>
      <c r="AU18" s="32"/>
      <c r="AV18" s="31"/>
      <c r="AW18" s="31"/>
      <c r="AX18" s="31"/>
      <c r="AY18" s="31"/>
      <c r="AZ18" s="31"/>
      <c r="BA18" s="32"/>
      <c r="BB18" s="31"/>
      <c r="BC18" s="31"/>
      <c r="BD18" s="31"/>
      <c r="BE18" s="31"/>
      <c r="BF18" s="32"/>
      <c r="BG18" s="31"/>
      <c r="BH18" s="31"/>
      <c r="BI18" s="31"/>
      <c r="BJ18" s="31"/>
      <c r="BK18" s="32"/>
      <c r="BL18" s="31"/>
      <c r="BM18" s="31"/>
    </row>
    <row r="19" spans="2:65" ht="15" x14ac:dyDescent="0.25">
      <c r="B19" s="31"/>
      <c r="C19" s="31"/>
      <c r="D19" s="32"/>
      <c r="E19" s="32"/>
      <c r="F19" s="31"/>
      <c r="G19" s="31"/>
      <c r="H19" s="31"/>
      <c r="I19" s="31"/>
      <c r="J19" s="32"/>
      <c r="K19" s="32"/>
      <c r="L19" s="31"/>
      <c r="M19" s="31"/>
      <c r="N19" s="31"/>
      <c r="O19" s="31"/>
      <c r="P19" s="32"/>
      <c r="Q19" s="32"/>
      <c r="R19" s="31"/>
      <c r="S19" s="31"/>
      <c r="T19" s="31"/>
      <c r="U19" s="31"/>
      <c r="V19" s="31"/>
      <c r="W19" s="32"/>
      <c r="X19" s="31"/>
      <c r="Y19" s="31"/>
      <c r="Z19" s="31"/>
      <c r="AA19" s="31"/>
      <c r="AB19" s="31"/>
      <c r="AC19" s="32"/>
      <c r="AD19" s="31"/>
      <c r="AE19" s="31"/>
      <c r="AF19" s="31"/>
      <c r="AG19" s="31"/>
      <c r="AH19" s="31"/>
      <c r="AI19" s="32"/>
      <c r="AJ19" s="31"/>
      <c r="AK19" s="31"/>
      <c r="AL19" s="31"/>
      <c r="AM19" s="31"/>
      <c r="AN19" s="31"/>
      <c r="AO19" s="32"/>
      <c r="AP19" s="31"/>
      <c r="AQ19" s="31"/>
      <c r="AR19" s="31"/>
      <c r="AS19" s="33"/>
      <c r="AT19" s="31"/>
      <c r="AU19" s="32"/>
      <c r="AV19" s="31"/>
      <c r="AW19" s="31"/>
      <c r="AX19" s="31"/>
      <c r="AY19" s="31"/>
      <c r="AZ19" s="31"/>
      <c r="BA19" s="32"/>
      <c r="BB19" s="31"/>
      <c r="BC19" s="31"/>
      <c r="BD19" s="31"/>
      <c r="BE19" s="31"/>
      <c r="BF19" s="32"/>
      <c r="BG19" s="31"/>
      <c r="BH19" s="31"/>
      <c r="BI19" s="31"/>
      <c r="BJ19" s="31"/>
      <c r="BK19" s="32"/>
      <c r="BL19" s="31"/>
      <c r="BM19" s="31"/>
    </row>
  </sheetData>
  <mergeCells count="8">
    <mergeCell ref="BE1:BF1"/>
    <mergeCell ref="BJ1:BK1"/>
    <mergeCell ref="V1:W1"/>
    <mergeCell ref="AB1:AC1"/>
    <mergeCell ref="AH1:AI1"/>
    <mergeCell ref="AN1:AO1"/>
    <mergeCell ref="AT1:AU1"/>
    <mergeCell ref="AZ1:BA1"/>
  </mergeCells>
  <pageMargins left="0.7" right="0.7" top="0.75" bottom="0.75" header="0.3" footer="0.3"/>
  <pageSetup paperSize="9" scale="95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B39616-1136-44C3-9932-90B95F80AE88}"/>
</file>

<file path=customXml/itemProps2.xml><?xml version="1.0" encoding="utf-8"?>
<ds:datastoreItem xmlns:ds="http://schemas.openxmlformats.org/officeDocument/2006/customXml" ds:itemID="{4ABF92CC-8D81-418A-82C8-2B243A7C29F6}"/>
</file>

<file path=customXml/itemProps3.xml><?xml version="1.0" encoding="utf-8"?>
<ds:datastoreItem xmlns:ds="http://schemas.openxmlformats.org/officeDocument/2006/customXml" ds:itemID="{CC47DFA8-8FCE-4EF8-BFD9-922217E754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- 6 - 3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2020-05-11T13:13:05Z</cp:lastPrinted>
  <dcterms:created xsi:type="dcterms:W3CDTF">2020-05-11T13:12:36Z</dcterms:created>
  <dcterms:modified xsi:type="dcterms:W3CDTF">2020-05-11T13:13:14Z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