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א''-5'!$I$1:$P$21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<sst xmlns="http://schemas.openxmlformats.org/spreadsheetml/2006/main" count="24" uniqueCount="24">
  <si>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תאריך</t>
  </si>
  <si>
    <t>שנה</t>
  </si>
  <si>
    <t>שנה + חודש</t>
  </si>
  <si>
    <t>כותרת בגרף</t>
  </si>
  <si>
    <t>ריבית בנק ישראל (הציר הימני)</t>
  </si>
  <si>
    <t>המרווח הפיננסי</t>
  </si>
  <si>
    <t>מרווח-מונה</t>
  </si>
  <si>
    <t>מרווח-מכנה</t>
  </si>
  <si>
    <t>דצמבר 2013</t>
  </si>
  <si>
    <t>31/12/2013</t>
  </si>
  <si>
    <t>דצמבר 2014</t>
  </si>
  <si>
    <t>31/12/2014</t>
  </si>
  <si>
    <t>דצמבר 2015</t>
  </si>
  <si>
    <t>31/12/2015</t>
  </si>
  <si>
    <t>דצמבר 2016</t>
  </si>
  <si>
    <t>31/12/2016</t>
  </si>
  <si>
    <t>דצמבר 2017</t>
  </si>
  <si>
    <t>31/12/2017</t>
  </si>
  <si>
    <t>דצמבר 2018</t>
  </si>
  <si>
    <t>31/12/2018</t>
  </si>
  <si>
    <t>דצמבר 2019</t>
  </si>
  <si>
    <t>31/12/2019</t>
  </si>
  <si>
    <t>דצמבר 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</si>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</sst>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_(* #,##0.00_);_(* \(#,##0.00\);_(* &quot;-&quot;??_);_(@_)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</font>
    <font>
      <sz val="10"/>
      <name val="David"/>
      <family val="2"/>
      <charset val="177"/>
    </font>
    <font>
      <sz val="12"/>
      <name val="Courier"/>
      <family val="3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5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3" xfId="2" applyFont="1" applyFill="1" applyBorder="1" applyAlignment="1">
      <alignment readingOrder="2"/>
    </xf>
    <xf numFmtId="0" fontId="4" fillId="3" borderId="3" xfId="2" applyFont="1" applyFill="1" applyBorder="1" applyAlignment="1">
      <alignment horizontal="center" readingOrder="2"/>
    </xf>
    <xf numFmtId="0" fontId="4" fillId="3" borderId="4" xfId="2" applyFont="1" applyFill="1" applyBorder="1" applyAlignment="1">
      <alignment horizontal="center" readingOrder="2"/>
    </xf>
    <xf numFmtId="14" fontId="4" fillId="2" borderId="5" xfId="3" applyNumberFormat="1" applyFont="1" applyFill="1" applyBorder="1" applyAlignment="1" applyProtection="1">
      <alignment horizontal="center"/>
    </xf>
    <xf numFmtId="0" fontId="4" fillId="2" borderId="6" xfId="2" applyNumberFormat="1" applyFont="1" applyFill="1" applyBorder="1" applyAlignment="1">
      <alignment horizontal="right"/>
    </xf>
    <xf numFmtId="14" fontId="4" fillId="2" borderId="6" xfId="3" applyNumberFormat="1" applyFont="1" applyFill="1" applyBorder="1" applyAlignment="1" applyProtection="1">
      <alignment horizontal="center"/>
    </xf>
    <xf numFmtId="0" fontId="4" fillId="2" borderId="6" xfId="2" applyFont="1" applyFill="1" applyBorder="1" applyAlignment="1">
      <alignment horizontal="left"/>
    </xf>
    <xf numFmtId="165" fontId="4" fillId="2" borderId="6" xfId="4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  <xf numFmtId="14" fontId="4" fillId="2" borderId="8" xfId="3" applyNumberFormat="1" applyFont="1" applyFill="1" applyBorder="1" applyAlignment="1" applyProtection="1">
      <alignment horizontal="center"/>
    </xf>
    <xf numFmtId="0" fontId="4" fillId="2" borderId="9" xfId="2" applyNumberFormat="1" applyFont="1" applyFill="1" applyBorder="1" applyAlignment="1">
      <alignment horizontal="right"/>
    </xf>
    <xf numFmtId="14" fontId="4" fillId="2" borderId="9" xfId="3" applyNumberFormat="1" applyFont="1" applyFill="1" applyBorder="1" applyAlignment="1" applyProtection="1">
      <alignment horizontal="center"/>
    </xf>
    <xf numFmtId="0" fontId="4" fillId="2" borderId="9" xfId="2" applyFont="1" applyFill="1" applyBorder="1" applyAlignment="1">
      <alignment horizontal="left"/>
    </xf>
    <xf numFmtId="165" fontId="4" fillId="2" borderId="9" xfId="4" applyFont="1" applyFill="1" applyBorder="1" applyAlignment="1">
      <alignment horizontal="right"/>
    </xf>
    <xf numFmtId="3" fontId="4" fillId="2" borderId="9" xfId="1" applyNumberFormat="1" applyFont="1" applyFill="1" applyBorder="1" applyAlignment="1">
      <alignment horizontal="right"/>
    </xf>
    <xf numFmtId="3" fontId="4" fillId="2" borderId="10" xfId="1" applyNumberFormat="1" applyFont="1" applyFill="1" applyBorder="1" applyAlignment="1">
      <alignment horizontal="right"/>
    </xf>
  </cellXfs>
  <cellStyles count="5">
    <cellStyle name="Comma 3" xfId="4"/>
    <cellStyle name="Normal" xfId="0" builtinId="0"/>
    <cellStyle name="Normal 2" xfId="2"/>
    <cellStyle name="Normal_H11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</a:t>
            </a:r>
            <a:r>
              <a:rPr lang="he-IL" sz="1100" baseline="0"/>
              <a:t> א'-5</a:t>
            </a:r>
          </a:p>
          <a:p>
            <a:pPr>
              <a:defRPr sz="1100"/>
            </a:pPr>
            <a:r>
              <a:rPr lang="he-IL" sz="1100"/>
              <a:t>המרווח הפיננסי</a:t>
            </a:r>
            <a:r>
              <a:rPr lang="he-IL" sz="1100" baseline="30000"/>
              <a:t>1</a:t>
            </a:r>
            <a:r>
              <a:rPr lang="he-IL" sz="1100"/>
              <a:t> וריבית בנק ישראל</a:t>
            </a:r>
            <a:r>
              <a:rPr lang="he-IL" sz="1100" baseline="30000"/>
              <a:t>2</a:t>
            </a:r>
            <a:r>
              <a:rPr lang="he-IL" sz="1100"/>
              <a:t>,</a:t>
            </a:r>
          </a:p>
          <a:p>
            <a:pPr>
              <a:defRPr sz="1100"/>
            </a:pPr>
            <a:r>
              <a:rPr lang="he-IL" sz="1100"/>
              <a:t>סך המערכת, 2013 עד 2020</a:t>
            </a:r>
          </a:p>
        </c:rich>
      </c:tx>
      <c:layout>
        <c:manualLayout>
          <c:xMode val="edge"/>
          <c:yMode val="edge"/>
          <c:x val="0.31945637191034576"/>
          <c:y val="3.294547897152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857777777777783E-2"/>
          <c:y val="0.23379222222222223"/>
          <c:w val="0.86028444444444441"/>
          <c:h val="0.43070722222222213"/>
        </c:manualLayout>
      </c:layout>
      <c:barChart>
        <c:barDir val="col"/>
        <c:grouping val="clustered"/>
        <c:varyColors val="0"/>
        <c:ser>
          <c:idx val="0"/>
          <c:order val="0"/>
          <c:tx>
            <c:v>המרווח הפיננסי</c:v>
          </c:tx>
          <c:spPr>
            <a:solidFill>
              <a:schemeClr val="accent1"/>
            </a:solidFill>
            <a:ln w="9525">
              <a:noFill/>
            </a:ln>
          </c:spPr>
          <c:invertIfNegative val="0"/>
          <c:dLbls>
            <c:dLbl>
              <c:idx val="2"/>
              <c:layout>
                <c:manualLayout>
                  <c:x val="4.7961630695443642E-3"/>
                  <c:y val="5.097585550621338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DE-44DF-B3AC-0C8DC8EC0A69}"/>
                </c:ext>
              </c:extLst>
            </c:dLbl>
            <c:dLbl>
              <c:idx val="3"/>
              <c:layout>
                <c:manualLayout>
                  <c:x val="-1.1440329218106995E-3"/>
                  <c:y val="1.19536252354048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DE-44DF-B3AC-0C8DC8EC0A69}"/>
                </c:ext>
              </c:extLst>
            </c:dLbl>
            <c:dLbl>
              <c:idx val="6"/>
              <c:layout>
                <c:manualLayout>
                  <c:x val="2.3980815347721821E-3"/>
                  <c:y val="6.9987933972708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DE-44DF-B3AC-0C8DC8EC0A69}"/>
                </c:ext>
              </c:extLst>
            </c:dLbl>
            <c:dLbl>
              <c:idx val="7"/>
              <c:layout>
                <c:manualLayout>
                  <c:x val="0"/>
                  <c:y val="9.4786729857819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DE-44DF-B3AC-0C8DC8EC0A69}"/>
                </c:ext>
              </c:extLst>
            </c:dLbl>
            <c:dLbl>
              <c:idx val="11"/>
              <c:layout>
                <c:manualLayout>
                  <c:x val="0"/>
                  <c:y val="-6.55769363333146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DE-44DF-B3AC-0C8DC8EC0A6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'איור א''-5'!$A$2:$A$9</c:f>
              <c:numCache>
                <c:formatCode>m/d/yyyy</c:formatCode>
                <c:ptCount val="8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  <c:pt idx="7">
                  <c:v>44196</c:v>
                </c:pt>
              </c:numCache>
            </c:numRef>
          </c:cat>
          <c:val>
            <c:numRef>
              <c:f>'איור א''-5'!$F$2:$F$9</c:f>
              <c:numCache>
                <c:formatCode>_(* #,##0.00_);_(* \(#,##0.00\);_(* "-"??_);_(@_)</c:formatCode>
                <c:ptCount val="8"/>
                <c:pt idx="0">
                  <c:v>2.2792439688062771</c:v>
                </c:pt>
                <c:pt idx="1">
                  <c:v>2.1871983190889122</c:v>
                </c:pt>
                <c:pt idx="2">
                  <c:v>2.0110450144925407</c:v>
                </c:pt>
                <c:pt idx="3">
                  <c:v>2.0101849469978728</c:v>
                </c:pt>
                <c:pt idx="4">
                  <c:v>2.11986102984838</c:v>
                </c:pt>
                <c:pt idx="5">
                  <c:v>2.2477520857626665</c:v>
                </c:pt>
                <c:pt idx="6">
                  <c:v>2.2115020923265449</c:v>
                </c:pt>
                <c:pt idx="7">
                  <c:v>2.050828086605927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DE-44DF-B3AC-0C8DC8EC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23936"/>
        <c:axId val="201052928"/>
      </c:barChart>
      <c:lineChart>
        <c:grouping val="standard"/>
        <c:varyColors val="0"/>
        <c:ser>
          <c:idx val="1"/>
          <c:order val="1"/>
          <c:tx>
            <c:strRef>
              <c:f>'איור א''-5'!$E$1</c:f>
              <c:strCache>
                <c:ptCount val="1"/>
                <c:pt idx="0">
                  <c:v>ריבית בנק ישראל (הציר הימני)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'איור א''-5'!$C$2:$C$9</c:f>
              <c:strCache>
                <c:ptCount val="8"/>
                <c:pt idx="0">
                  <c:v>דצמבר 2013</c:v>
                </c:pt>
                <c:pt idx="1">
                  <c:v>דצמבר 2014</c:v>
                </c:pt>
                <c:pt idx="2">
                  <c:v>דצמבר 2015</c:v>
                </c:pt>
                <c:pt idx="3">
                  <c:v>דצמבר 2016</c:v>
                </c:pt>
                <c:pt idx="4">
                  <c:v>דצמבר 2017</c:v>
                </c:pt>
                <c:pt idx="5">
                  <c:v>דצמבר 2018</c:v>
                </c:pt>
                <c:pt idx="6">
                  <c:v>דצמבר 2019</c:v>
                </c:pt>
                <c:pt idx="7">
                  <c:v>דצמבר 2020</c:v>
                </c:pt>
              </c:strCache>
            </c:strRef>
          </c:cat>
          <c:val>
            <c:numRef>
              <c:f>'איור א''-5'!$E$2:$E$9</c:f>
              <c:numCache>
                <c:formatCode>_(* #,##0.00_);_(* \(#,##0.00\);_(* "-"??_);_(@_)</c:formatCode>
                <c:ptCount val="8"/>
                <c:pt idx="0">
                  <c:v>1</c:v>
                </c:pt>
                <c:pt idx="1">
                  <c:v>0.25</c:v>
                </c:pt>
                <c:pt idx="2">
                  <c:v>0.10000000000000005</c:v>
                </c:pt>
                <c:pt idx="3">
                  <c:v>0.10000000000000005</c:v>
                </c:pt>
                <c:pt idx="4">
                  <c:v>0.10000000000000005</c:v>
                </c:pt>
                <c:pt idx="5">
                  <c:v>0.15333333333333335</c:v>
                </c:pt>
                <c:pt idx="6">
                  <c:v>0.25</c:v>
                </c:pt>
                <c:pt idx="7">
                  <c:v>0.10000000000000002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DE-44DF-B3AC-0C8DC8EC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1408"/>
        <c:axId val="201054848"/>
      </c:lineChart>
      <c:catAx>
        <c:axId val="19922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 rtl="1">
                  <a:defRPr/>
                </a:pPr>
                <a:r>
                  <a:rPr lang="he-IL" baseline="30000"/>
                  <a:t>1 </a:t>
                </a:r>
                <a:r>
                  <a:rPr lang="he-IL"/>
                  <a:t>היחס בין ה</a:t>
                </a:r>
                <a:r>
                  <a:rPr lang="en-US"/>
                  <a:t>כנסות </a:t>
                </a:r>
                <a:r>
                  <a:rPr lang="he-IL"/>
                  <a:t>ה</a:t>
                </a:r>
                <a:r>
                  <a:rPr lang="en-US"/>
                  <a:t>ריבית נטו לסך הנכסים הכספיים המניבים הכנסות מימון.</a:t>
                </a:r>
                <a:endParaRPr lang="he-IL"/>
              </a:p>
              <a:p>
                <a:pPr algn="r" rtl="1">
                  <a:defRPr/>
                </a:pPr>
                <a:r>
                  <a:rPr lang="he-IL" baseline="30000"/>
                  <a:t>2</a:t>
                </a:r>
                <a:r>
                  <a:rPr lang="he-IL"/>
                  <a:t>ממוצע שנתי. הנתונים עבור מרץ מחושבים כממוצע של שלושה חודשים.</a:t>
                </a:r>
                <a:endParaRPr lang="en-US"/>
              </a:p>
              <a:p>
                <a:pPr algn="r" rtl="1">
                  <a:defRPr/>
                </a:pPr>
                <a:r>
                  <a:rPr lang="he-IL" b="1"/>
                  <a:t>ה</a:t>
                </a:r>
                <a:r>
                  <a:rPr lang="en-US" b="1"/>
                  <a:t>מקור</a:t>
                </a:r>
                <a:r>
                  <a:rPr lang="he-IL"/>
                  <a:t>:</a:t>
                </a:r>
                <a:r>
                  <a:rPr lang="en-US"/>
                  <a:t> דוחות כספיים לציבור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41028226746585861"/>
              <c:y val="0.89371660680447274"/>
            </c:manualLayout>
          </c:layout>
          <c:overlay val="0"/>
        </c:title>
        <c:numFmt formatCode="yyyy" sourceLinked="0"/>
        <c:majorTickMark val="in"/>
        <c:minorTickMark val="none"/>
        <c:tickLblPos val="nextTo"/>
        <c:spPr>
          <a:ln>
            <a:noFill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01052928"/>
        <c:crosses val="autoZero"/>
        <c:auto val="0"/>
        <c:lblAlgn val="ctr"/>
        <c:lblOffset val="100"/>
        <c:noMultiLvlLbl val="1"/>
      </c:catAx>
      <c:valAx>
        <c:axId val="201052928"/>
        <c:scaling>
          <c:orientation val="minMax"/>
          <c:max val="2.5"/>
          <c:min val="1.8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14283638888888889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99223936"/>
        <c:crosses val="autoZero"/>
        <c:crossBetween val="between"/>
      </c:valAx>
      <c:valAx>
        <c:axId val="201054848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ln>
            <a:noFill/>
          </a:ln>
        </c:spPr>
        <c:crossAx val="199041408"/>
        <c:crosses val="max"/>
        <c:crossBetween val="between"/>
      </c:valAx>
      <c:catAx>
        <c:axId val="19904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054848"/>
        <c:crosses val="autoZero"/>
        <c:auto val="0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6.5233888888888883E-2"/>
          <c:y val="0.79473194444444439"/>
          <c:w val="0.86717351851851832"/>
          <c:h val="4.9736413280093546E-2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ssistant" panose="00000500000000000000" pitchFamily="2" charset="-79"/>
          <a:ea typeface="David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48300</xdr:colOff>
      <xdr:row>2</xdr:row>
      <xdr:rowOff>38100</xdr:rowOff>
    </xdr:from>
    <xdr:to>
      <xdr:col>15</xdr:col>
      <xdr:colOff>647700</xdr:colOff>
      <xdr:row>20</xdr:row>
      <xdr:rowOff>66225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49982</xdr:colOff>
      <xdr:row>0</xdr:row>
      <xdr:rowOff>123824</xdr:rowOff>
    </xdr:from>
    <xdr:to>
      <xdr:col>15</xdr:col>
      <xdr:colOff>649382</xdr:colOff>
      <xdr:row>1</xdr:row>
      <xdr:rowOff>238124</xdr:rowOff>
    </xdr:to>
    <xdr:sp macro="" textlink="">
      <xdr:nvSpPr>
        <xdr:cNvPr id="3" name="TextBox 2"/>
        <xdr:cNvSpPr txBox="1"/>
      </xdr:nvSpPr>
      <xdr:spPr>
        <a:xfrm>
          <a:off x="11225210818" y="123824"/>
          <a:ext cx="5400000" cy="2952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המרווח הפיננסי ירד בשנת 2020 לאחר מגמת עלייה בשנים האחרונות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>
        <row r="1">
          <cell r="E1" t="str">
            <v>ריבית בנק ישראל (הציר הימני)</v>
          </cell>
        </row>
        <row r="2">
          <cell r="A2">
            <v>41639</v>
          </cell>
          <cell r="C2" t="str">
            <v>דצמבר 2013</v>
          </cell>
          <cell r="E2">
            <v>1</v>
          </cell>
          <cell r="F2">
            <v>2.2792439688062771</v>
          </cell>
        </row>
        <row r="3">
          <cell r="A3">
            <v>42004</v>
          </cell>
          <cell r="C3" t="str">
            <v>דצמבר 2014</v>
          </cell>
          <cell r="E3">
            <v>0.25</v>
          </cell>
          <cell r="F3">
            <v>2.1871983190889122</v>
          </cell>
        </row>
        <row r="4">
          <cell r="A4">
            <v>42369</v>
          </cell>
          <cell r="C4" t="str">
            <v>דצמבר 2015</v>
          </cell>
          <cell r="E4">
            <v>0.10000000000000005</v>
          </cell>
          <cell r="F4">
            <v>2.0110450144925407</v>
          </cell>
        </row>
        <row r="5">
          <cell r="A5">
            <v>42735</v>
          </cell>
          <cell r="C5" t="str">
            <v>דצמבר 2016</v>
          </cell>
          <cell r="E5">
            <v>0.10000000000000005</v>
          </cell>
          <cell r="F5">
            <v>2.0101849469978728</v>
          </cell>
        </row>
        <row r="6">
          <cell r="A6">
            <v>43100</v>
          </cell>
          <cell r="C6" t="str">
            <v>דצמבר 2017</v>
          </cell>
          <cell r="E6">
            <v>0.10000000000000005</v>
          </cell>
          <cell r="F6">
            <v>2.11986102984838</v>
          </cell>
        </row>
        <row r="7">
          <cell r="A7">
            <v>43465</v>
          </cell>
          <cell r="C7" t="str">
            <v>דצמבר 2018</v>
          </cell>
          <cell r="E7">
            <v>0.15333333333333335</v>
          </cell>
          <cell r="F7">
            <v>2.2477520857626665</v>
          </cell>
        </row>
        <row r="8">
          <cell r="A8">
            <v>43830</v>
          </cell>
          <cell r="C8" t="str">
            <v>דצמבר 2019</v>
          </cell>
          <cell r="E8">
            <v>0.25</v>
          </cell>
          <cell r="F8">
            <v>2.2115020923265449</v>
          </cell>
        </row>
        <row r="9">
          <cell r="A9">
            <v>44196</v>
          </cell>
          <cell r="C9" t="str">
            <v>דצמבר 2020</v>
          </cell>
          <cell r="E9">
            <v>0.10000000000000002</v>
          </cell>
          <cell r="F9">
            <v>2.050828086605927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9FFFF"/>
  </sheetPr>
  <dimension ref="A1:H9"/>
  <sheetViews>
    <sheetView rightToLeft="1" tabSelected="1" view="pageBreakPreview" zoomScale="60" zoomScaleNormal="100" workbookViewId="0">
      <selection activeCell="G21" sqref="G21"/>
    </sheetView>
  </sheetViews>
  <sheetFormatPr defaultRowHeight="14.25" x14ac:dyDescent="0.2"/>
  <cols>
    <col min="1" max="8" width="11.25" customWidth="1"/>
  </cols>
  <sheetData>
    <row r="1" spans="1:8" ht="14.2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ht="26.25" customHeight="1" x14ac:dyDescent="0.2">
      <c r="A2" s="7">
        <v>41639</v>
      </c>
      <c r="B2" s="8">
        <v>2013</v>
      </c>
      <c r="C2" s="9" t="s">
        <v>8</v>
      </c>
      <c r="D2" s="10" t="s">
        <v>9</v>
      </c>
      <c r="E2" s="11">
        <v>1</v>
      </c>
      <c r="F2" s="11">
        <v>2.2792439688062771</v>
      </c>
      <c r="G2" s="12">
        <v>26208800</v>
      </c>
      <c r="H2" s="13">
        <v>1149890067</v>
      </c>
    </row>
    <row r="3" spans="1:8" ht="26.25" customHeight="1" x14ac:dyDescent="0.2">
      <c r="A3" s="7">
        <v>42004</v>
      </c>
      <c r="B3" s="8">
        <v>2014</v>
      </c>
      <c r="C3" s="9" t="s">
        <v>10</v>
      </c>
      <c r="D3" s="10" t="s">
        <v>11</v>
      </c>
      <c r="E3" s="11">
        <v>0.25</v>
      </c>
      <c r="F3" s="11">
        <v>2.1871983190889122</v>
      </c>
      <c r="G3" s="12">
        <v>25674200</v>
      </c>
      <c r="H3" s="13">
        <v>1173839600</v>
      </c>
    </row>
    <row r="4" spans="1:8" ht="26.25" customHeight="1" x14ac:dyDescent="0.2">
      <c r="A4" s="7">
        <v>42369</v>
      </c>
      <c r="B4" s="8">
        <v>2015</v>
      </c>
      <c r="C4" s="9" t="s">
        <v>12</v>
      </c>
      <c r="D4" s="10" t="s">
        <v>13</v>
      </c>
      <c r="E4" s="11">
        <v>0.10000000000000005</v>
      </c>
      <c r="F4" s="11">
        <v>2.0110450144925407</v>
      </c>
      <c r="G4" s="12">
        <v>25443100</v>
      </c>
      <c r="H4" s="13">
        <v>1265168100</v>
      </c>
    </row>
    <row r="5" spans="1:8" ht="15" customHeight="1" x14ac:dyDescent="0.2">
      <c r="A5" s="7">
        <v>42735</v>
      </c>
      <c r="B5" s="8">
        <v>2016</v>
      </c>
      <c r="C5" s="9" t="s">
        <v>14</v>
      </c>
      <c r="D5" s="10" t="s">
        <v>15</v>
      </c>
      <c r="E5" s="11">
        <v>0.10000000000000005</v>
      </c>
      <c r="F5" s="11">
        <v>2.0101849469978728</v>
      </c>
      <c r="G5" s="12">
        <v>26983000</v>
      </c>
      <c r="H5" s="13">
        <v>1342314300</v>
      </c>
    </row>
    <row r="6" spans="1:8" ht="14.25" customHeight="1" x14ac:dyDescent="0.2">
      <c r="A6" s="7">
        <v>43100</v>
      </c>
      <c r="B6" s="8">
        <v>2017</v>
      </c>
      <c r="C6" s="9" t="s">
        <v>16</v>
      </c>
      <c r="D6" s="10" t="s">
        <v>17</v>
      </c>
      <c r="E6" s="11">
        <v>0.10000000000000005</v>
      </c>
      <c r="F6" s="11">
        <v>2.11986102984838</v>
      </c>
      <c r="G6" s="12">
        <v>29202400</v>
      </c>
      <c r="H6" s="13">
        <v>1377562000</v>
      </c>
    </row>
    <row r="7" spans="1:8" ht="14.25" customHeight="1" x14ac:dyDescent="0.2">
      <c r="A7" s="7">
        <v>43465</v>
      </c>
      <c r="B7" s="8">
        <v>2018</v>
      </c>
      <c r="C7" s="9" t="s">
        <v>18</v>
      </c>
      <c r="D7" s="10" t="s">
        <v>19</v>
      </c>
      <c r="E7" s="11">
        <v>0.15333333333333335</v>
      </c>
      <c r="F7" s="11">
        <v>2.2477520857626665</v>
      </c>
      <c r="G7" s="12">
        <v>31882700</v>
      </c>
      <c r="H7" s="13">
        <v>1418426000</v>
      </c>
    </row>
    <row r="8" spans="1:8" ht="14.25" customHeight="1" x14ac:dyDescent="0.2">
      <c r="A8" s="7">
        <v>43830</v>
      </c>
      <c r="B8" s="8">
        <v>2019</v>
      </c>
      <c r="C8" s="9" t="s">
        <v>20</v>
      </c>
      <c r="D8" s="10" t="s">
        <v>21</v>
      </c>
      <c r="E8" s="11">
        <v>0.25</v>
      </c>
      <c r="F8" s="11">
        <v>2.2115020923265449</v>
      </c>
      <c r="G8" s="12">
        <v>32414800</v>
      </c>
      <c r="H8" s="13">
        <v>1465736800</v>
      </c>
    </row>
    <row r="9" spans="1:8" ht="14.25" customHeight="1" thickBot="1" x14ac:dyDescent="0.25">
      <c r="A9" s="14">
        <v>44196</v>
      </c>
      <c r="B9" s="15">
        <v>2020</v>
      </c>
      <c r="C9" s="16" t="s">
        <v>22</v>
      </c>
      <c r="D9" s="17" t="s">
        <v>23</v>
      </c>
      <c r="E9" s="18">
        <v>0.10000000000000002</v>
      </c>
      <c r="F9" s="18">
        <v>2.050828086605927</v>
      </c>
      <c r="G9" s="19">
        <v>32848700</v>
      </c>
      <c r="H9" s="20">
        <v>1601728600</v>
      </c>
    </row>
  </sheetData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8FCFD5-FADB-4CB0-B6F2-5C5EC756FF65}"/>
</file>

<file path=customXml/itemProps2.xml><?xml version="1.0" encoding="utf-8"?>
<ds:datastoreItem xmlns:ds="http://schemas.openxmlformats.org/officeDocument/2006/customXml" ds:itemID="{38384F8A-7FA8-4806-9BE2-C455A6882514}"/>
</file>

<file path=customXml/itemProps3.xml><?xml version="1.0" encoding="utf-8"?>
<ds:datastoreItem xmlns:ds="http://schemas.openxmlformats.org/officeDocument/2006/customXml" ds:itemID="{1013D8E0-D27A-4E28-88EB-BDAACD5DB6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א'-5</vt:lpstr>
      <vt:lpstr>'איור א''-5'!WPrint_Area_W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2021-05-27T12:14:05Z</dcterms:created>
  <dcterms:modified xsi:type="dcterms:W3CDTF">2021-05-27T12:14:52Z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