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9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13.xml" ContentType="application/vnd.openxmlformats-officedocument.drawingml.chartshapes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7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olors11.xml" ContentType="application/vnd.ms-office.chartcolorstyle+xml"/>
  <Override PartName="/xl/charts/style11.xml" ContentType="application/vnd.ms-office.chartstyle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olors9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theme/theme1.xml" ContentType="application/vnd.openxmlformats-officedocument.theme+xml"/>
  <Override PartName="/xl/charts/colors4.xml" ContentType="application/vnd.ms-office.chartcolorstyle+xml"/>
  <Override PartName="/xl/charts/style4.xml" ContentType="application/vnd.ms-office.chartstyle+xml"/>
  <Override PartName="/xl/charts/style5.xml" ContentType="application/vnd.ms-office.chartstyle+xml"/>
  <Override PartName="/xl/charts/colors5.xml" ContentType="application/vnd.ms-office.chartcolorstyle+xml"/>
  <Override PartName="/xl/worksheets/sheet10.xml" ContentType="application/vnd.openxmlformats-officedocument.spreadsheetml.worksheet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charts/colors3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style3.xml" ContentType="application/vnd.ms-office.chartstyle+xml"/>
  <Override PartName="/xl/worksheets/sheet9.xml" ContentType="application/vnd.openxmlformats-officedocument.spreadsheetml.worksheet+xml"/>
  <Override PartName="/xl/charts/style9.xml" ContentType="application/vnd.ms-office.chartstyle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worksheets/sheet7.xml" ContentType="application/vnd.openxmlformats-officedocument.spreadsheetml.worksheet+xml"/>
  <Override PartName="/xl/drawings/drawing12.xml" ContentType="application/vnd.openxmlformats-officedocument.drawing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300\from6aug08\KOBI\פסולת מוצקה 2019\הודעה לעיתונות\"/>
    </mc:Choice>
  </mc:AlternateContent>
  <bookViews>
    <workbookView xWindow="0" yWindow="0" windowWidth="24000" windowHeight="12480" activeTab="9"/>
  </bookViews>
  <sheets>
    <sheet name="גיליון1" sheetId="9" r:id="rId1"/>
    <sheet name="1 א" sheetId="8" r:id="rId2"/>
    <sheet name="1 ב" sheetId="5" r:id="rId3"/>
    <sheet name="1ג" sheetId="3" r:id="rId4"/>
    <sheet name="1 ד" sheetId="1" r:id="rId5"/>
    <sheet name="1 ה" sheetId="6" r:id="rId6"/>
    <sheet name="1 ו" sheetId="7" r:id="rId7"/>
    <sheet name="1" sheetId="10" r:id="rId8"/>
    <sheet name="2" sheetId="11" r:id="rId9"/>
    <sheet name="3" sheetId="12" r:id="rId10"/>
  </sheets>
  <definedNames>
    <definedName name="פסולת_עירונית_לנפש__ק_ג_ליום">'1 א'!$F$1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0" l="1"/>
</calcChain>
</file>

<file path=xl/comments1.xml><?xml version="1.0" encoding="utf-8"?>
<comments xmlns="http://schemas.openxmlformats.org/spreadsheetml/2006/main">
  <authors>
    <author>Shulamit Maksimov</author>
    <author>Fabiana Schvartz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פסולת ביתית</t>
        </r>
        <r>
          <rPr>
            <sz val="9"/>
            <color indexed="81"/>
            <rFont val="Tahoma"/>
            <family val="2"/>
          </rPr>
          <t xml:space="preserve">: שיירי מזון, חומרי אריזה, מוצרים שהתקלקלו או שהתבלו (פסולת עם תכולת נוזל נמוכה שנוצרת בתחום משק הבית). 
</t>
        </r>
        <r>
          <rPr>
            <b/>
            <sz val="9"/>
            <color indexed="81"/>
            <rFont val="Tahoma"/>
            <family val="2"/>
          </rPr>
          <t>פסולת מסחרית</t>
        </r>
        <r>
          <rPr>
            <sz val="9"/>
            <color indexed="81"/>
            <rFont val="Tahoma"/>
            <family val="2"/>
          </rPr>
          <t xml:space="preserve">: שאריות של חומרי גלם שמתקבלים תוך כדי תהליך הייצור, חומרי גלם ומוצרי ביניים שהתקלקלו, שניזוקו או שנפסלו ואריזות של חומרי גלם (פסולת מוצקה שמקורה בעסקים כגון: חנויות, שווקים, משרדים, מסעדות, מרכזי קניות ובתי קולנוע. 
</t>
        </r>
        <r>
          <rPr>
            <b/>
            <sz val="9"/>
            <color indexed="81"/>
            <rFont val="Tahoma"/>
            <family val="2"/>
          </rPr>
          <t>גזם:</t>
        </r>
        <r>
          <rPr>
            <sz val="9"/>
            <color indexed="81"/>
            <rFont val="Tahoma"/>
            <family val="2"/>
          </rPr>
          <t xml:space="preserve"> שאריות ענפים, עלים, זרדים, דשא קצוץ ושאריות גינה אחרות. 
</t>
        </r>
      </text>
    </comment>
    <comment ref="C5" authorId="1" shapeId="0">
      <text>
        <r>
          <rPr>
            <sz val="9"/>
            <color indexed="81"/>
            <rFont val="Tahoma"/>
            <family val="2"/>
          </rPr>
          <t>אחוז המיחזור כולל רשויות שנזקפו.
סך כמויות המיחזור (מיחזור במקור ובתחנות המעבר) מחולק בסך כל הפסולת שנאספת ברשות המקומית (פסולת מוצקה ביתית, מסחרית וגזם).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פסולת ביתית</t>
        </r>
        <r>
          <rPr>
            <sz val="9"/>
            <color indexed="81"/>
            <rFont val="Tahoma"/>
            <family val="2"/>
          </rPr>
          <t xml:space="preserve">: שיירי מזון, חומרי אריזה, מוצרים שהתקלקלו או שהתבלו (פסולת עם תכולת נוזל נמוכה שנוצרת בתחום משק הבית). 
</t>
        </r>
        <r>
          <rPr>
            <b/>
            <sz val="9"/>
            <color indexed="81"/>
            <rFont val="Tahoma"/>
            <family val="2"/>
          </rPr>
          <t>פסולת מסחרית</t>
        </r>
        <r>
          <rPr>
            <sz val="9"/>
            <color indexed="81"/>
            <rFont val="Tahoma"/>
            <family val="2"/>
          </rPr>
          <t xml:space="preserve">: שאריות של חומרי גלם שמתקבלים תוך כדי תהליך הייצור, חומרי גלם ומוצרי ביניים שהתקלקלו, שניזוקו או שנפסלו ואריזות של חומרי גלם (פסולת מוצקה שמקורה בעסקים כגון: חנויות, שווקים, משרדים, מסעדות, מרכזי קניות ובתי קולנוע. 
</t>
        </r>
        <r>
          <rPr>
            <b/>
            <sz val="9"/>
            <color indexed="81"/>
            <rFont val="Tahoma"/>
            <family val="2"/>
          </rPr>
          <t>גזם:</t>
        </r>
        <r>
          <rPr>
            <sz val="9"/>
            <color indexed="81"/>
            <rFont val="Tahoma"/>
            <family val="2"/>
          </rPr>
          <t xml:space="preserve"> שאריות ענפים, עלים, זרדים, דשא קצוץ ושאריות גינה אחרות. 
</t>
        </r>
      </text>
    </comment>
    <comment ref="B11" authorId="1" shapeId="0">
      <text>
        <r>
          <rPr>
            <sz val="9"/>
            <color indexed="81"/>
            <rFont val="Tahoma"/>
            <family val="2"/>
          </rPr>
          <t>תיירות</t>
        </r>
      </text>
    </comment>
    <comment ref="E11" authorId="1" shapeId="0">
      <text>
        <r>
          <rPr>
            <sz val="9"/>
            <color indexed="81"/>
            <rFont val="Tahoma"/>
            <family val="2"/>
          </rPr>
          <t>תיירות</t>
        </r>
      </text>
    </comment>
    <comment ref="A60" authorId="1" shapeId="0">
      <text>
        <r>
          <rPr>
            <sz val="9"/>
            <color indexed="81"/>
            <rFont val="Tahoma"/>
            <family val="2"/>
          </rPr>
          <t>שינתה סיווג בתאריך יוני 2016, ממועצה מקומית לעירייה</t>
        </r>
      </text>
    </comment>
    <comment ref="B137" authorId="1" shapeId="0">
      <text>
        <r>
          <rPr>
            <sz val="9"/>
            <color indexed="81"/>
            <rFont val="Tahoma"/>
            <family val="2"/>
          </rPr>
          <t xml:space="preserve">פעילות מסחרית גדולה מאוד
</t>
        </r>
      </text>
    </comment>
    <comment ref="E137" authorId="1" shapeId="0">
      <text>
        <r>
          <rPr>
            <sz val="9"/>
            <color indexed="81"/>
            <rFont val="Tahoma"/>
            <family val="2"/>
          </rPr>
          <t xml:space="preserve">פעילות מסחרית גדולה מאוד
</t>
        </r>
      </text>
    </comment>
    <comment ref="B167" authorId="1" shapeId="0">
      <text>
        <r>
          <rPr>
            <sz val="9"/>
            <color indexed="81"/>
            <rFont val="Tahoma"/>
            <family val="2"/>
          </rPr>
          <t xml:space="preserve">הפסולת כוללת גם פסולת צהלית
</t>
        </r>
      </text>
    </comment>
    <comment ref="E167" authorId="1" shapeId="0">
      <text>
        <r>
          <rPr>
            <sz val="9"/>
            <color indexed="81"/>
            <rFont val="Tahoma"/>
            <family val="2"/>
          </rPr>
          <t xml:space="preserve">הפסולת כוללת גם פסולת צהלית
</t>
        </r>
      </text>
    </comment>
  </commentList>
</comments>
</file>

<file path=xl/sharedStrings.xml><?xml version="1.0" encoding="utf-8"?>
<sst xmlns="http://schemas.openxmlformats.org/spreadsheetml/2006/main" count="448" uniqueCount="386">
  <si>
    <t>עמודה1</t>
  </si>
  <si>
    <t>עמודה2</t>
  </si>
  <si>
    <t>עמודה3</t>
  </si>
  <si>
    <t>פולין</t>
  </si>
  <si>
    <t>צ'כיה</t>
  </si>
  <si>
    <t>סלובקיה</t>
  </si>
  <si>
    <t>הונגריה</t>
  </si>
  <si>
    <t>אסטוניה</t>
  </si>
  <si>
    <t>בלגיה</t>
  </si>
  <si>
    <t>לטביה</t>
  </si>
  <si>
    <t>ליטא</t>
  </si>
  <si>
    <t>שבדיה</t>
  </si>
  <si>
    <t>ספרד</t>
  </si>
  <si>
    <t>אנגליה</t>
  </si>
  <si>
    <t>סלובניה</t>
  </si>
  <si>
    <t>איטליה</t>
  </si>
  <si>
    <t>פורטוגל</t>
  </si>
  <si>
    <t>פינלנד</t>
  </si>
  <si>
    <t>יוון</t>
  </si>
  <si>
    <t>צרפת</t>
  </si>
  <si>
    <t>הולנד</t>
  </si>
  <si>
    <t>לוקסמבורג</t>
  </si>
  <si>
    <t>גרמניה</t>
  </si>
  <si>
    <t>אוסטריה</t>
  </si>
  <si>
    <t>ישראל</t>
  </si>
  <si>
    <t>ניו-זילנד</t>
  </si>
  <si>
    <t>דנמרק</t>
  </si>
  <si>
    <t>מדינה</t>
  </si>
  <si>
    <t>שוויץ</t>
  </si>
  <si>
    <t>בריטניה</t>
  </si>
  <si>
    <t>פסולת לנפש ליום</t>
  </si>
  <si>
    <t>טורקיה</t>
  </si>
  <si>
    <t>-</t>
  </si>
  <si>
    <t>תל שבע</t>
  </si>
  <si>
    <t>תל מונד</t>
  </si>
  <si>
    <t>שעב</t>
  </si>
  <si>
    <t>שלומי</t>
  </si>
  <si>
    <t>שוהם</t>
  </si>
  <si>
    <t>שגב-שלום</t>
  </si>
  <si>
    <t>שבלי - אום אל-גנם</t>
  </si>
  <si>
    <t>רמת ישי</t>
  </si>
  <si>
    <t>רכסים</t>
  </si>
  <si>
    <t>ריינה</t>
  </si>
  <si>
    <t>ראש פינה</t>
  </si>
  <si>
    <t>ראמה</t>
  </si>
  <si>
    <t>קרני שומרון</t>
  </si>
  <si>
    <t>קריית עקרון</t>
  </si>
  <si>
    <t>קריית יערים</t>
  </si>
  <si>
    <t>קריית טבעון</t>
  </si>
  <si>
    <t>קריית ארבע</t>
  </si>
  <si>
    <t>קצרין</t>
  </si>
  <si>
    <t>קדימה-צורן</t>
  </si>
  <si>
    <t>קדומים</t>
  </si>
  <si>
    <t>פרדסייה</t>
  </si>
  <si>
    <t>פרדס חנה-כרכור</t>
  </si>
  <si>
    <t>פקיעין (בוקייעה)</t>
  </si>
  <si>
    <t>פסוטה</t>
  </si>
  <si>
    <t>פוריידיס</t>
  </si>
  <si>
    <t>ערערה-בנגב</t>
  </si>
  <si>
    <t>ערערה</t>
  </si>
  <si>
    <t>עספיא</t>
  </si>
  <si>
    <t>עמנואל</t>
  </si>
  <si>
    <t>עין קנייא</t>
  </si>
  <si>
    <t>עין מאהל</t>
  </si>
  <si>
    <t>עילוט</t>
  </si>
  <si>
    <t>עיילבון</t>
  </si>
  <si>
    <t>עומר</t>
  </si>
  <si>
    <t>ע'ג'ר</t>
  </si>
  <si>
    <t>סאג'ור</t>
  </si>
  <si>
    <t>נחף</t>
  </si>
  <si>
    <t>משהד</t>
  </si>
  <si>
    <t>מצפה רמון</t>
  </si>
  <si>
    <t>מעלה עירון</t>
  </si>
  <si>
    <t>מעלה אפרים</t>
  </si>
  <si>
    <t>מעיליא</t>
  </si>
  <si>
    <t>מסעדה</t>
  </si>
  <si>
    <t>מיתר</t>
  </si>
  <si>
    <t>מטולה</t>
  </si>
  <si>
    <t>מזרעה</t>
  </si>
  <si>
    <t>מזכרת בתיה</t>
  </si>
  <si>
    <t>מג'דל שמס</t>
  </si>
  <si>
    <t>מגדל</t>
  </si>
  <si>
    <t>מג'ד אל-כרום</t>
  </si>
  <si>
    <t>מגאר</t>
  </si>
  <si>
    <t>מבשרת ציון</t>
  </si>
  <si>
    <t>לקיה</t>
  </si>
  <si>
    <t>להבים</t>
  </si>
  <si>
    <t>כפר תבור</t>
  </si>
  <si>
    <t>כפר קרע</t>
  </si>
  <si>
    <t>כפר מנדא</t>
  </si>
  <si>
    <t>כפר כנא</t>
  </si>
  <si>
    <t>כפר כמא</t>
  </si>
  <si>
    <t>כפר יאסיף</t>
  </si>
  <si>
    <t>כפר ורדים</t>
  </si>
  <si>
    <t>כפר ברא</t>
  </si>
  <si>
    <t>כעביה-טבאש-חג'אג'רה</t>
  </si>
  <si>
    <t>כסרא-סמיע</t>
  </si>
  <si>
    <t>כסיפה</t>
  </si>
  <si>
    <t>כוכב יאיר</t>
  </si>
  <si>
    <t>כאוכב אבו אל-היג'א</t>
  </si>
  <si>
    <t>כאבול</t>
  </si>
  <si>
    <t>ירכא</t>
  </si>
  <si>
    <t>ירוחם</t>
  </si>
  <si>
    <t>יפיע</t>
  </si>
  <si>
    <t>יסוד המעלה</t>
  </si>
  <si>
    <t>יבנאל</t>
  </si>
  <si>
    <t>יאנוח-ג'ת</t>
  </si>
  <si>
    <t>טורעאן</t>
  </si>
  <si>
    <t>טובא-זנגרייה</t>
  </si>
  <si>
    <t>חריש</t>
  </si>
  <si>
    <t>חצור הגלילית</t>
  </si>
  <si>
    <t>חורפיש</t>
  </si>
  <si>
    <t>חורה</t>
  </si>
  <si>
    <t>זרזיר</t>
  </si>
  <si>
    <t>זמר</t>
  </si>
  <si>
    <t>זכרון יעקב</t>
  </si>
  <si>
    <t>הר אדר</t>
  </si>
  <si>
    <t>דייר חנא</t>
  </si>
  <si>
    <t>דייר אל-אסד</t>
  </si>
  <si>
    <t>דבורייה</t>
  </si>
  <si>
    <t>דאלית אל-כרמל</t>
  </si>
  <si>
    <t>ג'ת</t>
  </si>
  <si>
    <t>ג'ש (גוש חלב)</t>
  </si>
  <si>
    <t>ג'סר א-זרקא</t>
  </si>
  <si>
    <t>גני תקווה</t>
  </si>
  <si>
    <t>גן יבנה</t>
  </si>
  <si>
    <t>ג'לג'וליה</t>
  </si>
  <si>
    <t>ג'ולס</t>
  </si>
  <si>
    <t>גדרה</t>
  </si>
  <si>
    <t>ג'דיידה-מכר</t>
  </si>
  <si>
    <t>גבעת זאב</t>
  </si>
  <si>
    <t>בענה</t>
  </si>
  <si>
    <t>בסמת טבעון</t>
  </si>
  <si>
    <t>בסמ"ה</t>
  </si>
  <si>
    <t>בנימינה-גבעת עדה*</t>
  </si>
  <si>
    <t>בני עי"ש</t>
  </si>
  <si>
    <t>בית דגן</t>
  </si>
  <si>
    <t>בית ג'ן</t>
  </si>
  <si>
    <t>בית אריה</t>
  </si>
  <si>
    <t>בית אל</t>
  </si>
  <si>
    <t>ביר אל-מכסור</t>
  </si>
  <si>
    <t>בוקעאתא</t>
  </si>
  <si>
    <t>בועיינה-נוג'ידאת</t>
  </si>
  <si>
    <t>באר יעקב</t>
  </si>
  <si>
    <t>אפרת</t>
  </si>
  <si>
    <t>אעבלין</t>
  </si>
  <si>
    <t>אלקנה</t>
  </si>
  <si>
    <t>אלפי מנשה</t>
  </si>
  <si>
    <t>אליכין</t>
  </si>
  <si>
    <t>אכסאל</t>
  </si>
  <si>
    <t>אזור</t>
  </si>
  <si>
    <t>אורנית</t>
  </si>
  <si>
    <t>אבן יהודה</t>
  </si>
  <si>
    <t>אבו סנאן</t>
  </si>
  <si>
    <t>אבו גוש</t>
  </si>
  <si>
    <t>תל אביב -יפו</t>
  </si>
  <si>
    <t>שפרעם</t>
  </si>
  <si>
    <t>שדרות</t>
  </si>
  <si>
    <t>רעננה</t>
  </si>
  <si>
    <t>רמת השרון</t>
  </si>
  <si>
    <t>רמת גן</t>
  </si>
  <si>
    <t>רמלה</t>
  </si>
  <si>
    <t>רחובות</t>
  </si>
  <si>
    <t>רהט</t>
  </si>
  <si>
    <t>ראשון לציון</t>
  </si>
  <si>
    <t>ראש העין</t>
  </si>
  <si>
    <t>קריית שמונה</t>
  </si>
  <si>
    <t>קריית מלאכי</t>
  </si>
  <si>
    <t>קריית מוצקין</t>
  </si>
  <si>
    <t>קריית ים</t>
  </si>
  <si>
    <t>קריית גת</t>
  </si>
  <si>
    <t>קריית ביאליק</t>
  </si>
  <si>
    <t>קריית אתא</t>
  </si>
  <si>
    <t>קריית אונו</t>
  </si>
  <si>
    <t>קלנסווה</t>
  </si>
  <si>
    <t>צפת</t>
  </si>
  <si>
    <t>פתח תקווה</t>
  </si>
  <si>
    <t>ערד</t>
  </si>
  <si>
    <t>עראבה</t>
  </si>
  <si>
    <t>עפולה</t>
  </si>
  <si>
    <t>עכו</t>
  </si>
  <si>
    <t>סח'נין</t>
  </si>
  <si>
    <t>נתניה</t>
  </si>
  <si>
    <t>נתיבות</t>
  </si>
  <si>
    <t>נשר</t>
  </si>
  <si>
    <t>נצרת עילית</t>
  </si>
  <si>
    <t>נצרת</t>
  </si>
  <si>
    <t>נס ציונה</t>
  </si>
  <si>
    <t>נהרייה</t>
  </si>
  <si>
    <t>מעלות-תרשיחא</t>
  </si>
  <si>
    <t>מעלה אדומים</t>
  </si>
  <si>
    <t>מודיעין-מכבים-רעות*</t>
  </si>
  <si>
    <t>מודיעין עילית</t>
  </si>
  <si>
    <t>מגדל העמק</t>
  </si>
  <si>
    <t>לוד</t>
  </si>
  <si>
    <t>כרמיאל</t>
  </si>
  <si>
    <t>כפר קאסם</t>
  </si>
  <si>
    <t>כפר סבא</t>
  </si>
  <si>
    <t>כפר יונה</t>
  </si>
  <si>
    <t>ירושלים</t>
  </si>
  <si>
    <t>יקנעם עילית</t>
  </si>
  <si>
    <t>יהוד</t>
  </si>
  <si>
    <t>יבנה</t>
  </si>
  <si>
    <t>טמרה</t>
  </si>
  <si>
    <t>טירת כרמל</t>
  </si>
  <si>
    <t>טירה</t>
  </si>
  <si>
    <t>טייבה</t>
  </si>
  <si>
    <t>טבריה</t>
  </si>
  <si>
    <t>חיפה</t>
  </si>
  <si>
    <t>חולון</t>
  </si>
  <si>
    <t>חדרה</t>
  </si>
  <si>
    <t>הרצלייה</t>
  </si>
  <si>
    <t>הוד השרון</t>
  </si>
  <si>
    <t>דימונה</t>
  </si>
  <si>
    <t>גבעתיים</t>
  </si>
  <si>
    <t>גבעת שמואל</t>
  </si>
  <si>
    <t>בת ים</t>
  </si>
  <si>
    <t>בני ברק</t>
  </si>
  <si>
    <t>ביתר עילית</t>
  </si>
  <si>
    <t>בית שמש</t>
  </si>
  <si>
    <t>בית שאן</t>
  </si>
  <si>
    <t>באר שבע</t>
  </si>
  <si>
    <t>באקה אל-גרביה</t>
  </si>
  <si>
    <t>אשקלון</t>
  </si>
  <si>
    <t>אשדוד</t>
  </si>
  <si>
    <t>אריאל</t>
  </si>
  <si>
    <t>אלעד</t>
  </si>
  <si>
    <t>אילת</t>
  </si>
  <si>
    <t>אור עקיבא</t>
  </si>
  <si>
    <t>אור יהודה</t>
  </si>
  <si>
    <t>אופקים</t>
  </si>
  <si>
    <t>אום אל-פחם</t>
  </si>
  <si>
    <t>פסולת מוצקה ביתית, מסחרית וגזם
(ק"ג ליום לנפש)</t>
  </si>
  <si>
    <r>
      <rPr>
        <b/>
        <sz val="9"/>
        <color theme="0"/>
        <rFont val="Arial"/>
        <family val="2"/>
      </rPr>
      <t>ערך מדד</t>
    </r>
    <r>
      <rPr>
        <sz val="9"/>
        <color theme="0"/>
        <rFont val="Arial"/>
        <family val="2"/>
      </rPr>
      <t xml:space="preserve">  </t>
    </r>
  </si>
  <si>
    <t>אחוז מחזור מתוך פסולת מוצקה ביתית, מסחרית וגזם</t>
  </si>
  <si>
    <t>שם  הרשות</t>
  </si>
  <si>
    <r>
      <t xml:space="preserve">שנת עדכון: 2018
</t>
    </r>
    <r>
      <rPr>
        <b/>
        <sz val="8"/>
        <color theme="0"/>
        <rFont val="Arial"/>
        <family val="2"/>
      </rPr>
      <t>(אלא אם צוין אחרת)</t>
    </r>
  </si>
  <si>
    <r>
      <t xml:space="preserve">פסולת מוצקה ביתית, מסחרית וגזם
</t>
    </r>
    <r>
      <rPr>
        <b/>
        <sz val="9"/>
        <color rgb="FF008000"/>
        <rFont val="Arial"/>
        <family val="2"/>
        <scheme val="minor"/>
      </rPr>
      <t>(ק"ג ליום לנפש)</t>
    </r>
  </si>
  <si>
    <t xml:space="preserve">מדד חברתי-כלכלי
</t>
  </si>
  <si>
    <t>רשויות מקומיות 2018</t>
  </si>
  <si>
    <t>פסולת להטמנה לנפש ליום</t>
  </si>
  <si>
    <t>פסולת עירונית לנפש (ק"ג ליום)</t>
  </si>
  <si>
    <t>איור 1.ו': פסולת להטמנה (ק"ג לנפש ליום), הערים הגדולות בישראל, 2018</t>
  </si>
  <si>
    <t>איור 1.ה': אחוז המיחזור, הערים הגדולות בישראל, 2018</t>
  </si>
  <si>
    <t>איור 1.ד': אחוז המיחזור, מדינות ה-OECD, בשנת 2017</t>
  </si>
  <si>
    <t>אחוז מיחזור(מיחזור ודשונת)</t>
  </si>
  <si>
    <t>איור 1.ג': פסולת לנפש (ק"ג ליום), מדינות OECD, בשנת 2017</t>
  </si>
  <si>
    <t>איור 1.ב': פסולת לנפש (ק"ג ליום) והמדד החברתי-כלכלי של היישוב, ישראל 2018</t>
  </si>
  <si>
    <t>תל אביב-יפו</t>
  </si>
  <si>
    <t>איור 1.א': פסולת לנפש (ק"ג ליום) ויחס פסולת לתוצר (מדד), ישראל 2004-2018</t>
  </si>
  <si>
    <t xml:space="preserve">ק''ג פסולת עירונית לנפש בשנה חלקי תמ"ג לנפש </t>
  </si>
  <si>
    <r>
      <rPr>
        <b/>
        <sz val="10"/>
        <color theme="1"/>
        <rFont val="David"/>
        <family val="2"/>
      </rPr>
      <t>המקור:</t>
    </r>
    <r>
      <rPr>
        <sz val="10"/>
        <color theme="1"/>
        <rFont val="David"/>
        <family val="2"/>
      </rPr>
      <t xml:space="preserve"> הלמ"ס (קובץ נתוני רשויות מקומיות 2018) ועיבודי בנק ישראל.</t>
    </r>
  </si>
  <si>
    <t>* מציין מובהקות ברמה של 10%, ** מציין מובהקות ברמה של 5%, *** מציין מובהקות ברמה של 1%.</t>
  </si>
  <si>
    <r>
      <t>3</t>
    </r>
    <r>
      <rPr>
        <sz val="10"/>
        <color theme="1"/>
        <rFont val="David"/>
        <family val="2"/>
      </rPr>
      <t xml:space="preserve"> נתוני 2013.</t>
    </r>
  </si>
  <si>
    <r>
      <t>2</t>
    </r>
    <r>
      <rPr>
        <sz val="10"/>
        <color theme="1"/>
        <rFont val="David"/>
        <family val="2"/>
      </rPr>
      <t xml:space="preserve"> שכר ממוצע לחודש, שכירים, 2017.</t>
    </r>
  </si>
  <si>
    <r>
      <t>1</t>
    </r>
    <r>
      <rPr>
        <sz val="10"/>
        <color theme="1"/>
        <rFont val="David"/>
        <family val="2"/>
      </rPr>
      <t xml:space="preserve"> לא כולל מועצות אזוריות.</t>
    </r>
  </si>
  <si>
    <t>מספר תצפיות</t>
  </si>
  <si>
    <r>
      <t>R</t>
    </r>
    <r>
      <rPr>
        <vertAlign val="superscript"/>
        <sz val="10"/>
        <color theme="1"/>
        <rFont val="David"/>
        <family val="2"/>
      </rPr>
      <t>2</t>
    </r>
  </si>
  <si>
    <t>(1.629)</t>
  </si>
  <si>
    <t>(0.04)</t>
  </si>
  <si>
    <t>(0.036)</t>
  </si>
  <si>
    <r>
      <t>4.531</t>
    </r>
    <r>
      <rPr>
        <vertAlign val="superscript"/>
        <sz val="10"/>
        <color theme="1"/>
        <rFont val="David"/>
        <family val="2"/>
      </rPr>
      <t>***</t>
    </r>
  </si>
  <si>
    <r>
      <t>-0.213</t>
    </r>
    <r>
      <rPr>
        <vertAlign val="superscript"/>
        <sz val="10"/>
        <color theme="1"/>
        <rFont val="David"/>
        <family val="2"/>
      </rPr>
      <t>***</t>
    </r>
  </si>
  <si>
    <r>
      <t>-0.157</t>
    </r>
    <r>
      <rPr>
        <vertAlign val="superscript"/>
        <sz val="10"/>
        <color theme="1"/>
        <rFont val="David"/>
        <family val="2"/>
      </rPr>
      <t>***</t>
    </r>
  </si>
  <si>
    <r>
      <t>צפיפות אוכלוסייה לשטח בנוי למגורים (לוג)</t>
    </r>
    <r>
      <rPr>
        <vertAlign val="superscript"/>
        <sz val="10"/>
        <color theme="1"/>
        <rFont val="David"/>
        <family val="2"/>
      </rPr>
      <t>3</t>
    </r>
  </si>
  <si>
    <t>(0.275)</t>
  </si>
  <si>
    <t>(0.007)</t>
  </si>
  <si>
    <t>(0.006)</t>
  </si>
  <si>
    <r>
      <t>0.039</t>
    </r>
    <r>
      <rPr>
        <vertAlign val="superscript"/>
        <sz val="10"/>
        <color theme="1"/>
        <rFont val="David"/>
        <family val="2"/>
      </rPr>
      <t>***</t>
    </r>
  </si>
  <si>
    <r>
      <t>0.043</t>
    </r>
    <r>
      <rPr>
        <vertAlign val="superscript"/>
        <sz val="10"/>
        <color theme="1"/>
        <rFont val="David"/>
        <family val="2"/>
      </rPr>
      <t>***</t>
    </r>
  </si>
  <si>
    <t>חיוב ארנונה לשטח מסחרי, כאחוז מסך שטח חיוב הארנונה</t>
  </si>
  <si>
    <t>(0.032)</t>
  </si>
  <si>
    <t>(0.001)</t>
  </si>
  <si>
    <r>
      <t>-0.003</t>
    </r>
    <r>
      <rPr>
        <vertAlign val="superscript"/>
        <sz val="10"/>
        <color theme="1"/>
        <rFont val="David"/>
        <family val="2"/>
      </rPr>
      <t>***</t>
    </r>
  </si>
  <si>
    <t xml:space="preserve">שטח חיוב ארנונה למגורים, כאחוז מסך שטח חיוב הארנונה </t>
  </si>
  <si>
    <t>(2.877)</t>
  </si>
  <si>
    <t>(2.774)</t>
  </si>
  <si>
    <t>(0.071)</t>
  </si>
  <si>
    <t>(0.074)</t>
  </si>
  <si>
    <t>(0.063)</t>
  </si>
  <si>
    <t>(0.068)</t>
  </si>
  <si>
    <r>
      <t>25.685</t>
    </r>
    <r>
      <rPr>
        <vertAlign val="superscript"/>
        <sz val="10"/>
        <color theme="1"/>
        <rFont val="David"/>
        <family val="2"/>
      </rPr>
      <t>***</t>
    </r>
  </si>
  <si>
    <r>
      <t>25.127</t>
    </r>
    <r>
      <rPr>
        <vertAlign val="superscript"/>
        <sz val="10"/>
        <color theme="1"/>
        <rFont val="David"/>
        <family val="2"/>
      </rPr>
      <t>***</t>
    </r>
  </si>
  <si>
    <r>
      <t>0.133</t>
    </r>
    <r>
      <rPr>
        <vertAlign val="superscript"/>
        <sz val="10"/>
        <color theme="1"/>
        <rFont val="David"/>
        <family val="2"/>
      </rPr>
      <t>*</t>
    </r>
  </si>
  <si>
    <r>
      <t>0.386</t>
    </r>
    <r>
      <rPr>
        <vertAlign val="superscript"/>
        <sz val="10"/>
        <color theme="1"/>
        <rFont val="David"/>
        <family val="2"/>
      </rPr>
      <t>***</t>
    </r>
  </si>
  <si>
    <r>
      <t>0.457</t>
    </r>
    <r>
      <rPr>
        <vertAlign val="superscript"/>
        <sz val="10"/>
        <color theme="1"/>
        <rFont val="David"/>
        <family val="2"/>
      </rPr>
      <t>***</t>
    </r>
  </si>
  <si>
    <r>
      <t>שכר ממוצע ביישוב (לוג)</t>
    </r>
    <r>
      <rPr>
        <vertAlign val="superscript"/>
        <sz val="10"/>
        <color theme="1"/>
        <rFont val="David"/>
        <family val="2"/>
      </rPr>
      <t>2</t>
    </r>
  </si>
  <si>
    <t>(6)</t>
  </si>
  <si>
    <t>(5)</t>
  </si>
  <si>
    <t>(4)</t>
  </si>
  <si>
    <t>(3)</t>
  </si>
  <si>
    <t>(2)</t>
  </si>
  <si>
    <t>(1)</t>
  </si>
  <si>
    <t>(לוג ק"ג ליום)</t>
  </si>
  <si>
    <t>שיעור המיחזור</t>
  </si>
  <si>
    <t>פסולת להטמנה לנפש</t>
  </si>
  <si>
    <t xml:space="preserve">פסולת לנפש </t>
  </si>
  <si>
    <r>
      <t>5. הנתונים מתוך:</t>
    </r>
    <r>
      <rPr>
        <b/>
        <sz val="10"/>
        <color theme="1"/>
        <rFont val="David"/>
        <family val="2"/>
      </rPr>
      <t xml:space="preserve"> </t>
    </r>
    <r>
      <rPr>
        <sz val="10"/>
        <color theme="1"/>
        <rFont val="David"/>
        <family val="2"/>
      </rPr>
      <t>המשרד להגנת הסביבה, דוחות שנתיים על יישום החוקים, שנים שונות. בחלק מהחומרים שיעור המיחזור עשוי לעלות על 100%, מכיוון שהוא מחושב כמשקל החומר שטופל, יחסית למשקל החומר ששווק באותה השנה.</t>
    </r>
  </si>
  <si>
    <t>4. המשרד להגנת הסביבה, https://www.gov.il/he/departments/news/large_bottle_producers_met_recycling_target</t>
  </si>
  <si>
    <t>3. נתוני שיעור המיחזור - לביא (2020).</t>
  </si>
  <si>
    <t xml:space="preserve">2.השיעורים בלוח מתייחסים לשיעורי האיסוף. החוק קובע חובת מיחזור של 90% מהמיכלים שנאספים. </t>
  </si>
  <si>
    <t>1. השנה המאוחרת ביותר שעבורה קיים נתון.</t>
  </si>
  <si>
    <r>
      <t xml:space="preserve">החוק לטיפול סביבתי בציוד חשמלי ואלקטרוני ובסוללות, 2012 </t>
    </r>
    <r>
      <rPr>
        <b/>
        <vertAlign val="superscript"/>
        <sz val="10"/>
        <color theme="1"/>
        <rFont val="David"/>
        <family val="2"/>
      </rPr>
      <t>5</t>
    </r>
  </si>
  <si>
    <t xml:space="preserve">                 זכוכית</t>
  </si>
  <si>
    <t xml:space="preserve">                 פלסטיק</t>
  </si>
  <si>
    <t xml:space="preserve">                 עץ</t>
  </si>
  <si>
    <t xml:space="preserve">                 מתכת</t>
  </si>
  <si>
    <t xml:space="preserve">       מזה:  נייר וקרטון</t>
  </si>
  <si>
    <t xml:space="preserve">      כלל האריזות</t>
  </si>
  <si>
    <r>
      <t>החוק להסדרת הטיפול באריזות 2011</t>
    </r>
    <r>
      <rPr>
        <b/>
        <vertAlign val="superscript"/>
        <sz val="10"/>
        <color theme="1"/>
        <rFont val="David"/>
        <family val="2"/>
      </rPr>
      <t xml:space="preserve"> 5</t>
    </r>
  </si>
  <si>
    <t xml:space="preserve">            יבואני רכב  </t>
  </si>
  <si>
    <t xml:space="preserve">            יבואני צמיגים  </t>
  </si>
  <si>
    <t>2017-18</t>
  </si>
  <si>
    <r>
      <t xml:space="preserve">החוק לסילוק ולמיחזור צמיגים 2007 </t>
    </r>
    <r>
      <rPr>
        <b/>
        <vertAlign val="superscript"/>
        <sz val="10"/>
        <color theme="1"/>
        <rFont val="David"/>
        <family val="2"/>
      </rPr>
      <t>5</t>
    </r>
  </si>
  <si>
    <r>
      <t xml:space="preserve">57 </t>
    </r>
    <r>
      <rPr>
        <vertAlign val="superscript"/>
        <sz val="10"/>
        <color theme="1"/>
        <rFont val="David"/>
        <family val="2"/>
      </rPr>
      <t>4</t>
    </r>
  </si>
  <si>
    <t xml:space="preserve">            מיכלי משקה 1.5-5 ליטר</t>
  </si>
  <si>
    <r>
      <t xml:space="preserve">78 </t>
    </r>
    <r>
      <rPr>
        <vertAlign val="superscript"/>
        <sz val="10"/>
        <color theme="1"/>
        <rFont val="David"/>
        <family val="2"/>
      </rPr>
      <t>3</t>
    </r>
  </si>
  <si>
    <t xml:space="preserve">            מיכלי משקה עד 1.5 ליטר</t>
  </si>
  <si>
    <r>
      <t xml:space="preserve">חוק הפיקדון על מיכלי משקה 1999 </t>
    </r>
    <r>
      <rPr>
        <b/>
        <vertAlign val="superscript"/>
        <sz val="10"/>
        <color theme="1"/>
        <rFont val="David"/>
        <family val="2"/>
      </rPr>
      <t>2</t>
    </r>
  </si>
  <si>
    <r>
      <t>השנה שאליה מתייחסים היעד והשיעור בפועל</t>
    </r>
    <r>
      <rPr>
        <vertAlign val="superscript"/>
        <sz val="10"/>
        <color theme="1"/>
        <rFont val="David"/>
        <family val="2"/>
      </rPr>
      <t>1</t>
    </r>
  </si>
  <si>
    <t>שיעור מיחזור בפועל</t>
  </si>
  <si>
    <t>יעד שיעור מיחזור שנקבע בחוק</t>
  </si>
  <si>
    <t>החוק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</si>
  <si>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David"/>
        <family val="2"/>
      </rPr>
      <t>עקרונית ניתן להחיל גם על מוצרים מיובאים.</t>
    </r>
  </si>
  <si>
    <t>- שדרוג מטמנות לפי תקנים מחמירים</t>
  </si>
  <si>
    <t>כל המזבלות הלא-תקניות נסגרו עד 2003</t>
  </si>
  <si>
    <t>- סגירת מזבלות לא תקניות</t>
  </si>
  <si>
    <t xml:space="preserve">שדרוג ההטמנה </t>
  </si>
  <si>
    <t>איסור הטמנת אריזות מ-2020, עם אפשרות לדחיית היישום</t>
  </si>
  <si>
    <t>- איסור הטמנה לסוגי פסולת מסוימים (צמיגים, סוללות, פסולת אורגנית מסוימת, חומרים בני מיחזור, פסולת לא ממוינת, שיירי מזון לא מטופלים)</t>
  </si>
  <si>
    <t>איסור הטמנת צמיגים מ-2013</t>
  </si>
  <si>
    <t>- איסור הטמנה גורף</t>
  </si>
  <si>
    <t xml:space="preserve">מגבלות/איסור הטמנה </t>
  </si>
  <si>
    <t>היטל שריפה אחיד או הבדלי (לפי סוג הפסולת, שיטת השריפה, הפליטות מהשריפה, עם/בלי השבת אנרגיה)</t>
  </si>
  <si>
    <t>היטל שריפה</t>
  </si>
  <si>
    <t>היטל הטמנה לפי חמישה סוגי פסולת (לא רק עירונית) מ-2007</t>
  </si>
  <si>
    <t>היטל הטמנה אחיד או הבדלי (לפי סוג פסולת או מידת העמידה של המטמנה בתקנים סביבתיים)</t>
  </si>
  <si>
    <t>היטל הטמנה</t>
  </si>
  <si>
    <t>טיפול בפסולת סופית</t>
  </si>
  <si>
    <t>יצוא מסוים מותר ואף מוכר לעניין עמידה ביעדי מיחזור (חוק האריזות)</t>
  </si>
  <si>
    <t xml:space="preserve">יצוא חומרים מופרדים למפעלי  מיחזור בחו"ל </t>
  </si>
  <si>
    <t>- תמריצים להגדלת הביקוש לחומרים הממוחזרים</t>
  </si>
  <si>
    <t>תמיכה מקרן הניקיון</t>
  </si>
  <si>
    <t>- הטבות ותמריצים למפעלים</t>
  </si>
  <si>
    <t>מפעלי מיחזור</t>
  </si>
  <si>
    <t xml:space="preserve">כלים למימון, הקמה ותפעול של המתקנים, כגון סובסידיות והטבות מס </t>
  </si>
  <si>
    <t xml:space="preserve">מתקני מיון לפסולת לא ממויינת </t>
  </si>
  <si>
    <t>מיחזור</t>
  </si>
  <si>
    <t>טיפול בפסולת לאחר שנאספה</t>
  </si>
  <si>
    <t xml:space="preserve">ארבעה חוקים: מיכלי משקה; צמיגים; אריזות; ציוד חשמלי ואלקטרוני וסוללות; </t>
  </si>
  <si>
    <t>נפוץ מאוד</t>
  </si>
  <si>
    <t>אחריות יצרן מורחבת (EPR)</t>
  </si>
  <si>
    <t xml:space="preserve">- מנגנונים למימון פריסת מיכלים נפרדים ואיסוף הזרמים </t>
  </si>
  <si>
    <t>- לא שכיח: חומר אורגני (שיירי מזון),</t>
  </si>
  <si>
    <t>בחלק מהרשויות המקומיות יש מיכלים נפרדים לאיסוף אריזות, נייר, זכוכית, סוללות, פסולת אורגנית</t>
  </si>
  <si>
    <t>- זרמים נפוצים: נייר, פלסטיק, זכוכית, מתכת.</t>
  </si>
  <si>
    <t xml:space="preserve">הפרדה מרצון (ללא קנס/תמריץ כספי) במקור של זרמי פסולת ע"י הפרטים </t>
  </si>
  <si>
    <t>דוגמאות מועטות בעולם (קוריאה, הולנד, צ'כיה); קשה מאוד ליישום ואכיפה.</t>
  </si>
  <si>
    <t>גביית תשלום לפי כמות/הרכב האשפה שהפרט משליך (PAYT)</t>
  </si>
  <si>
    <t xml:space="preserve">פדיון פיקדון על מיכלי משקה </t>
  </si>
  <si>
    <t>פדיון דמי פיקדון על אריזות</t>
  </si>
  <si>
    <t>בתום השימוש במוצר</t>
  </si>
  <si>
    <t xml:space="preserve">החלטות "ממשלה ירוקה" 1057, 5090: יעדים לרכש ירוק, נייר ממוחזר, כוסות חד פעמיות  </t>
  </si>
  <si>
    <t>העדפת מוצרים ממוחזרים או המיוצרים כך שניתנים למיחזור.</t>
  </si>
  <si>
    <t>רכש ירוק ע"י המגזר הציבורי</t>
  </si>
  <si>
    <t xml:space="preserve">- פיקדון על מיכלי משקה </t>
  </si>
  <si>
    <t>- מס על סוללות</t>
  </si>
  <si>
    <t>פיקדון על מיכלי משקה (בקבוקי פלסטיק קטנים, בקבוקי זכוכית, פחיות)</t>
  </si>
  <si>
    <t>- מס על צמיגים</t>
  </si>
  <si>
    <t xml:space="preserve">- חוק שקיות נשיאה חד-פעמיות  </t>
  </si>
  <si>
    <t xml:space="preserve">- היטל על שקיות נשיאה חד-פעמיות </t>
  </si>
  <si>
    <t xml:space="preserve">מיסוי/היטל על מוצרים  או חומרים </t>
  </si>
  <si>
    <t>- איסור מכירת כלי פלסטיק חד-פעמיים ו/או הגבלות על השימוש בהם</t>
  </si>
  <si>
    <t>איסור/מגבלות על  מכירה/שימוש של מוצרים</t>
  </si>
  <si>
    <t>רכישת המוצר</t>
  </si>
  <si>
    <t xml:space="preserve">מיסוי חומרי גלם או מוצרים לפי נזקי הפסולת מהם </t>
  </si>
  <si>
    <t xml:space="preserve">- חובת יצור מוצרים כך שניתן לתקנם </t>
  </si>
  <si>
    <t>- חובת יצור שמקל על המיחזור</t>
  </si>
  <si>
    <t>- חובת שימוש בחומרים בני-מיחזור</t>
  </si>
  <si>
    <t>- איסור שימוש בחומרים מסוימים</t>
  </si>
  <si>
    <t xml:space="preserve">תקינה לגבי חומרים שמשמשים בייצור </t>
  </si>
  <si>
    <r>
      <t>יצור המוצר</t>
    </r>
    <r>
      <rPr>
        <b/>
        <vertAlign val="superscript"/>
        <sz val="11"/>
        <color theme="1"/>
        <rFont val="David"/>
        <family val="2"/>
      </rPr>
      <t>1</t>
    </r>
  </si>
  <si>
    <t>מה קיים בישראל?</t>
  </si>
  <si>
    <r>
      <t xml:space="preserve">דוגמאות מהעולם </t>
    </r>
    <r>
      <rPr>
        <sz val="11"/>
        <color theme="1"/>
        <rFont val="David"/>
        <family val="2"/>
      </rPr>
      <t>(לצעדים קיימים או נשקלים, רשימה חלקית)</t>
    </r>
    <r>
      <rPr>
        <b/>
        <sz val="11"/>
        <color theme="1"/>
        <rFont val="David"/>
        <family val="2"/>
      </rPr>
      <t xml:space="preserve"> והערות</t>
    </r>
  </si>
  <si>
    <t>סוג כלים/מנגנונים אפשריים</t>
  </si>
  <si>
    <t>שלב בחיי המוצר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</si>
</sst>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5" x14ac:knownFonts="1">
    <font>
      <sz val="11"/>
      <color theme="1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David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David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David"/>
      <family val="2"/>
    </font>
    <font>
      <b/>
      <sz val="12"/>
      <color theme="1"/>
      <name val="Arial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color theme="0"/>
      <name val="Arial"/>
      <family val="2"/>
    </font>
    <font>
      <sz val="9"/>
      <color theme="0"/>
      <name val="Arial"/>
      <family val="2"/>
      <charset val="177"/>
    </font>
    <font>
      <b/>
      <sz val="9"/>
      <color theme="0"/>
      <name val="Arial"/>
      <family val="2"/>
    </font>
    <font>
      <sz val="11"/>
      <color rgb="FFFF0000"/>
      <name val="Arial"/>
      <family val="2"/>
      <scheme val="minor"/>
    </font>
    <font>
      <b/>
      <sz val="8"/>
      <color theme="0"/>
      <name val="Arial"/>
      <family val="2"/>
    </font>
    <font>
      <b/>
      <sz val="14"/>
      <color rgb="FF008000"/>
      <name val="Arial"/>
      <family val="2"/>
      <scheme val="minor"/>
    </font>
    <font>
      <b/>
      <sz val="9"/>
      <color rgb="FF008000"/>
      <name val="Arial"/>
      <family val="2"/>
      <scheme val="minor"/>
    </font>
    <font>
      <b/>
      <sz val="12"/>
      <color rgb="FFCC0066"/>
      <name val="Arial"/>
      <family val="2"/>
      <scheme val="minor"/>
    </font>
    <font>
      <b/>
      <sz val="24"/>
      <color theme="1"/>
      <name val="Tahoma"/>
      <family val="2"/>
    </font>
    <font>
      <sz val="12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sz val="9"/>
      <color rgb="FF2B5580"/>
      <name val="Arial"/>
      <family val="2"/>
      <scheme val="minor"/>
    </font>
    <font>
      <sz val="9"/>
      <color rgb="FF2B558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charset val="177"/>
      <scheme val="minor"/>
    </font>
    <font>
      <sz val="10"/>
      <color theme="1"/>
      <name val="David"/>
      <family val="2"/>
    </font>
    <font>
      <b/>
      <sz val="10"/>
      <color theme="1"/>
      <name val="David"/>
      <family val="2"/>
    </font>
    <font>
      <vertAlign val="superscript"/>
      <sz val="10"/>
      <color theme="1"/>
      <name val="David"/>
      <family val="2"/>
    </font>
    <font>
      <b/>
      <sz val="12"/>
      <color theme="1"/>
      <name val="David"/>
      <family val="2"/>
    </font>
    <font>
      <sz val="10"/>
      <color theme="1"/>
      <name val="Times New Roman"/>
      <family val="1"/>
    </font>
    <font>
      <sz val="12"/>
      <color theme="1"/>
      <name val="Miriam"/>
      <family val="2"/>
    </font>
    <font>
      <sz val="10"/>
      <name val="David"/>
      <family val="2"/>
    </font>
    <font>
      <b/>
      <vertAlign val="superscript"/>
      <sz val="10"/>
      <color theme="1"/>
      <name val="David"/>
      <family val="2"/>
    </font>
    <font>
      <sz val="7"/>
      <color theme="1"/>
      <name val="Times New Roman"/>
      <family val="1"/>
    </font>
    <font>
      <b/>
      <vertAlign val="superscript"/>
      <sz val="11"/>
      <color theme="1"/>
      <name val="David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7" fillId="0" borderId="0"/>
    <xf numFmtId="0" fontId="44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0" fontId="3" fillId="0" borderId="0" xfId="0" applyFont="1"/>
    <xf numFmtId="0" fontId="21" fillId="0" borderId="1" xfId="0" applyFont="1" applyBorder="1"/>
    <xf numFmtId="2" fontId="0" fillId="0" borderId="0" xfId="0" applyNumberFormat="1"/>
    <xf numFmtId="0" fontId="23" fillId="0" borderId="0" xfId="0" applyFont="1"/>
    <xf numFmtId="0" fontId="0" fillId="0" borderId="0" xfId="0" applyAlignment="1">
      <alignment horizontal="right"/>
    </xf>
    <xf numFmtId="0" fontId="24" fillId="0" borderId="0" xfId="0" applyFont="1"/>
    <xf numFmtId="0" fontId="25" fillId="33" borderId="11" xfId="42" applyNumberFormat="1" applyFont="1" applyFill="1" applyBorder="1" applyAlignment="1">
      <alignment horizontal="right"/>
    </xf>
    <xf numFmtId="0" fontId="26" fillId="0" borderId="0" xfId="0" applyFont="1"/>
    <xf numFmtId="0" fontId="0" fillId="0" borderId="0" xfId="0" applyFill="1"/>
    <xf numFmtId="49" fontId="26" fillId="0" borderId="0" xfId="0" applyNumberFormat="1" applyFont="1"/>
    <xf numFmtId="164" fontId="28" fillId="0" borderId="12" xfId="43" applyNumberFormat="1" applyFont="1" applyFill="1" applyBorder="1" applyAlignment="1">
      <alignment horizontal="right"/>
    </xf>
    <xf numFmtId="165" fontId="29" fillId="0" borderId="13" xfId="0" applyNumberFormat="1" applyFont="1" applyBorder="1" applyAlignment="1">
      <alignment horizontal="right"/>
    </xf>
    <xf numFmtId="0" fontId="30" fillId="35" borderId="13" xfId="0" applyNumberFormat="1" applyFont="1" applyFill="1" applyBorder="1" applyAlignment="1">
      <alignment horizontal="right" readingOrder="2"/>
    </xf>
    <xf numFmtId="165" fontId="29" fillId="0" borderId="0" xfId="0" applyNumberFormat="1" applyFont="1" applyBorder="1" applyAlignment="1">
      <alignment horizontal="right"/>
    </xf>
    <xf numFmtId="0" fontId="30" fillId="35" borderId="0" xfId="0" applyNumberFormat="1" applyFont="1" applyFill="1" applyBorder="1" applyAlignment="1">
      <alignment horizontal="right" readingOrder="2"/>
    </xf>
    <xf numFmtId="0" fontId="30" fillId="36" borderId="13" xfId="0" applyNumberFormat="1" applyFont="1" applyFill="1" applyBorder="1" applyAlignment="1">
      <alignment horizontal="right" readingOrder="2"/>
    </xf>
    <xf numFmtId="0" fontId="30" fillId="36" borderId="0" xfId="0" applyNumberFormat="1" applyFont="1" applyFill="1" applyBorder="1" applyAlignment="1">
      <alignment horizontal="right" readingOrder="2"/>
    </xf>
    <xf numFmtId="0" fontId="31" fillId="37" borderId="13" xfId="0" applyNumberFormat="1" applyFont="1" applyFill="1" applyBorder="1" applyAlignment="1">
      <alignment horizontal="center" vertical="center" wrapText="1" readingOrder="2"/>
    </xf>
    <xf numFmtId="0" fontId="32" fillId="38" borderId="14" xfId="0" applyFont="1" applyFill="1" applyBorder="1" applyAlignment="1">
      <alignment horizontal="center" vertical="center" wrapText="1" readingOrder="2"/>
    </xf>
    <xf numFmtId="0" fontId="30" fillId="34" borderId="15" xfId="0" applyNumberFormat="1" applyFont="1" applyFill="1" applyBorder="1" applyAlignment="1">
      <alignment vertical="center"/>
    </xf>
    <xf numFmtId="0" fontId="31" fillId="37" borderId="0" xfId="0" applyNumberFormat="1" applyFont="1" applyFill="1" applyBorder="1" applyAlignment="1">
      <alignment horizontal="center" vertical="top" wrapText="1" readingOrder="2"/>
    </xf>
    <xf numFmtId="0" fontId="30" fillId="38" borderId="0" xfId="0" applyFont="1" applyFill="1" applyBorder="1" applyAlignment="1">
      <alignment horizontal="center" vertical="top" wrapText="1" readingOrder="2"/>
    </xf>
    <xf numFmtId="0" fontId="30" fillId="39" borderId="16" xfId="0" applyNumberFormat="1" applyFont="1" applyFill="1" applyBorder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32" fillId="38" borderId="17" xfId="0" applyFont="1" applyFill="1" applyBorder="1" applyAlignment="1">
      <alignment horizontal="center" vertical="center" wrapText="1" readingOrder="2"/>
    </xf>
    <xf numFmtId="0" fontId="32" fillId="40" borderId="0" xfId="0" quotePrefix="1" applyNumberFormat="1" applyFont="1" applyFill="1" applyBorder="1" applyAlignment="1">
      <alignment horizontal="center" vertical="center" wrapText="1" readingOrder="2"/>
    </xf>
    <xf numFmtId="0" fontId="35" fillId="0" borderId="18" xfId="0" applyFont="1" applyBorder="1" applyAlignment="1">
      <alignment horizontal="centerContinuous" vertical="center" wrapText="1"/>
    </xf>
    <xf numFmtId="0" fontId="37" fillId="0" borderId="18" xfId="0" applyFont="1" applyBorder="1" applyAlignment="1">
      <alignment horizontal="centerContinuous" vertical="center" wrapText="1"/>
    </xf>
    <xf numFmtId="0" fontId="38" fillId="0" borderId="0" xfId="0" quotePrefix="1" applyFont="1" applyAlignment="1">
      <alignment horizontal="right" vertical="center"/>
    </xf>
    <xf numFmtId="164" fontId="0" fillId="0" borderId="0" xfId="0" applyNumberFormat="1"/>
    <xf numFmtId="0" fontId="39" fillId="0" borderId="0" xfId="0" applyFont="1"/>
    <xf numFmtId="0" fontId="26" fillId="0" borderId="0" xfId="0" applyFont="1" applyAlignment="1"/>
    <xf numFmtId="0" fontId="0" fillId="0" borderId="0" xfId="0" applyAlignment="1">
      <alignment wrapText="1"/>
    </xf>
    <xf numFmtId="0" fontId="40" fillId="0" borderId="0" xfId="0" applyFont="1" applyAlignment="1">
      <alignment wrapText="1"/>
    </xf>
    <xf numFmtId="0" fontId="41" fillId="41" borderId="11" xfId="0" applyFont="1" applyFill="1" applyBorder="1" applyAlignment="1">
      <alignment horizontal="right" vertical="top" wrapText="1" readingOrder="1"/>
    </xf>
    <xf numFmtId="0" fontId="41" fillId="41" borderId="11" xfId="0" applyFont="1" applyFill="1" applyBorder="1" applyAlignment="1">
      <alignment horizontal="right" vertical="top" wrapText="1"/>
    </xf>
    <xf numFmtId="0" fontId="0" fillId="41" borderId="0" xfId="0" applyFill="1"/>
    <xf numFmtId="0" fontId="0" fillId="41" borderId="20" xfId="0" applyFill="1" applyBorder="1"/>
    <xf numFmtId="14" fontId="0" fillId="0" borderId="0" xfId="0" applyNumberFormat="1"/>
    <xf numFmtId="0" fontId="42" fillId="41" borderId="11" xfId="0" applyFont="1" applyFill="1" applyBorder="1" applyAlignment="1">
      <alignment horizontal="right" vertical="top" wrapText="1" readingOrder="1"/>
    </xf>
    <xf numFmtId="0" fontId="42" fillId="41" borderId="11" xfId="0" applyFont="1" applyFill="1" applyBorder="1" applyAlignment="1">
      <alignment horizontal="right" vertical="top" wrapText="1"/>
    </xf>
    <xf numFmtId="1" fontId="0" fillId="0" borderId="0" xfId="0" applyNumberFormat="1" applyAlignment="1">
      <alignment horizontal="right"/>
    </xf>
    <xf numFmtId="0" fontId="0" fillId="42" borderId="22" xfId="0" applyFill="1" applyBorder="1" applyAlignment="1">
      <alignment wrapText="1"/>
    </xf>
    <xf numFmtId="0" fontId="43" fillId="42" borderId="22" xfId="0" applyFont="1" applyFill="1" applyBorder="1" applyAlignment="1">
      <alignment horizontal="left" vertical="center"/>
    </xf>
    <xf numFmtId="0" fontId="0" fillId="42" borderId="22" xfId="0" applyFill="1" applyBorder="1"/>
    <xf numFmtId="0" fontId="26" fillId="0" borderId="0" xfId="0" applyFont="1" applyAlignment="1">
      <alignment readingOrder="2"/>
    </xf>
    <xf numFmtId="0" fontId="32" fillId="38" borderId="0" xfId="0" applyFont="1" applyFill="1" applyBorder="1" applyAlignment="1">
      <alignment horizontal="center" vertical="center" wrapText="1" readingOrder="2"/>
    </xf>
    <xf numFmtId="0" fontId="45" fillId="0" borderId="0" xfId="0" applyFont="1" applyAlignment="1">
      <alignment horizontal="right" vertical="center" readingOrder="2"/>
    </xf>
    <xf numFmtId="0" fontId="47" fillId="0" borderId="0" xfId="0" applyFont="1" applyAlignment="1">
      <alignment horizontal="right" vertical="center" readingOrder="2"/>
    </xf>
    <xf numFmtId="49" fontId="45" fillId="0" borderId="13" xfId="0" applyNumberFormat="1" applyFont="1" applyBorder="1" applyAlignment="1">
      <alignment horizontal="center" vertical="center" wrapText="1" readingOrder="1"/>
    </xf>
    <xf numFmtId="0" fontId="45" fillId="0" borderId="13" xfId="0" applyFont="1" applyBorder="1" applyAlignment="1">
      <alignment horizontal="right" vertical="center" wrapText="1" readingOrder="2"/>
    </xf>
    <xf numFmtId="49" fontId="45" fillId="0" borderId="0" xfId="0" applyNumberFormat="1" applyFont="1" applyBorder="1" applyAlignment="1">
      <alignment horizontal="center" vertical="center" wrapText="1" readingOrder="1"/>
    </xf>
    <xf numFmtId="0" fontId="45" fillId="0" borderId="0" xfId="0" applyFont="1" applyBorder="1" applyAlignment="1">
      <alignment horizontal="right" vertical="center" wrapText="1" readingOrder="2"/>
    </xf>
    <xf numFmtId="49" fontId="45" fillId="0" borderId="0" xfId="0" applyNumberFormat="1" applyFont="1" applyBorder="1" applyAlignment="1">
      <alignment horizontal="center" vertical="center" wrapText="1" readingOrder="2"/>
    </xf>
    <xf numFmtId="0" fontId="48" fillId="0" borderId="0" xfId="0" applyFont="1" applyAlignment="1">
      <alignment horizontal="right" vertical="center" readingOrder="2"/>
    </xf>
    <xf numFmtId="0" fontId="49" fillId="0" borderId="0" xfId="0" applyFont="1" applyAlignment="1">
      <alignment horizontal="right" vertical="center" readingOrder="2"/>
    </xf>
    <xf numFmtId="0" fontId="50" fillId="0" borderId="0" xfId="0" applyFont="1" applyAlignment="1">
      <alignment horizontal="right" vertical="center" readingOrder="2"/>
    </xf>
    <xf numFmtId="0" fontId="4" fillId="0" borderId="0" xfId="0" applyFont="1"/>
    <xf numFmtId="0" fontId="51" fillId="0" borderId="0" xfId="44" applyFont="1" applyAlignment="1">
      <alignment horizontal="right" vertical="center" readingOrder="2"/>
    </xf>
    <xf numFmtId="0" fontId="45" fillId="0" borderId="13" xfId="0" applyFont="1" applyBorder="1" applyAlignment="1">
      <alignment horizontal="center" vertical="center" wrapText="1" readingOrder="2"/>
    </xf>
    <xf numFmtId="0" fontId="46" fillId="0" borderId="13" xfId="0" applyFont="1" applyBorder="1" applyAlignment="1">
      <alignment horizontal="right" vertical="center" wrapText="1" readingOrder="2"/>
    </xf>
    <xf numFmtId="0" fontId="45" fillId="0" borderId="0" xfId="0" applyFont="1" applyBorder="1" applyAlignment="1">
      <alignment horizontal="center" vertical="center" wrapText="1" readingOrder="2"/>
    </xf>
    <xf numFmtId="0" fontId="46" fillId="0" borderId="0" xfId="0" applyFont="1" applyBorder="1" applyAlignment="1">
      <alignment horizontal="right" vertical="center" wrapText="1" readingOrder="2"/>
    </xf>
    <xf numFmtId="0" fontId="45" fillId="0" borderId="14" xfId="0" applyFont="1" applyBorder="1" applyAlignment="1">
      <alignment horizontal="center" vertical="center" wrapText="1" readingOrder="2"/>
    </xf>
    <xf numFmtId="0" fontId="45" fillId="0" borderId="14" xfId="0" applyFont="1" applyBorder="1" applyAlignment="1">
      <alignment horizontal="right" vertical="center" wrapText="1" readingOrder="2"/>
    </xf>
    <xf numFmtId="0" fontId="0" fillId="0" borderId="0" xfId="0" applyBorder="1"/>
    <xf numFmtId="0" fontId="49" fillId="0" borderId="0" xfId="0" applyFont="1" applyBorder="1" applyAlignment="1">
      <alignment horizontal="right" vertical="center" readingOrder="2"/>
    </xf>
    <xf numFmtId="0" fontId="45" fillId="0" borderId="0" xfId="0" applyFont="1" applyBorder="1" applyAlignment="1">
      <alignment horizontal="right" vertical="center" readingOrder="2"/>
    </xf>
    <xf numFmtId="0" fontId="3" fillId="0" borderId="13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3" fillId="0" borderId="17" xfId="0" applyFont="1" applyBorder="1" applyAlignment="1">
      <alignment horizontal="right" vertical="center" wrapText="1" readingOrder="2"/>
    </xf>
    <xf numFmtId="0" fontId="3" fillId="0" borderId="14" xfId="0" applyFont="1" applyBorder="1" applyAlignment="1">
      <alignment horizontal="right" vertical="center" wrapText="1" readingOrder="2"/>
    </xf>
    <xf numFmtId="0" fontId="0" fillId="0" borderId="0" xfId="0" applyBorder="1" applyAlignment="1">
      <alignment vertical="top" wrapText="1"/>
    </xf>
    <xf numFmtId="0" fontId="21" fillId="0" borderId="14" xfId="0" applyFont="1" applyBorder="1" applyAlignment="1">
      <alignment horizontal="center" vertical="center" wrapText="1" readingOrder="2"/>
    </xf>
    <xf numFmtId="0" fontId="0" fillId="41" borderId="21" xfId="0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center" readingOrder="2"/>
    </xf>
    <xf numFmtId="0" fontId="48" fillId="0" borderId="13" xfId="0" applyFont="1" applyBorder="1" applyAlignment="1">
      <alignment horizontal="center" vertical="center" readingOrder="2"/>
    </xf>
    <xf numFmtId="0" fontId="45" fillId="0" borderId="0" xfId="0" applyFont="1" applyBorder="1" applyAlignment="1">
      <alignment horizontal="right" vertical="center" wrapText="1" readingOrder="2"/>
    </xf>
    <xf numFmtId="49" fontId="45" fillId="0" borderId="0" xfId="0" applyNumberFormat="1" applyFont="1" applyBorder="1" applyAlignment="1">
      <alignment horizontal="center" vertical="center" wrapText="1" readingOrder="1"/>
    </xf>
    <xf numFmtId="0" fontId="45" fillId="0" borderId="17" xfId="0" applyFont="1" applyBorder="1" applyAlignment="1">
      <alignment horizontal="center" vertical="center" wrapText="1" readingOrder="2"/>
    </xf>
    <xf numFmtId="0" fontId="45" fillId="0" borderId="13" xfId="0" applyFont="1" applyBorder="1" applyAlignment="1">
      <alignment horizontal="center" vertical="center" wrapText="1" readingOrder="2"/>
    </xf>
    <xf numFmtId="0" fontId="45" fillId="0" borderId="17" xfId="0" applyFont="1" applyBorder="1" applyAlignment="1">
      <alignment horizontal="right" vertical="center" wrapText="1" readingOrder="2"/>
    </xf>
    <xf numFmtId="0" fontId="45" fillId="0" borderId="13" xfId="0" applyFont="1" applyBorder="1" applyAlignment="1">
      <alignment horizontal="right" vertical="center" wrapText="1" readingOrder="2"/>
    </xf>
    <xf numFmtId="0" fontId="45" fillId="0" borderId="0" xfId="0" applyFont="1" applyAlignment="1">
      <alignment horizontal="right" vertical="center" wrapText="1" readingOrder="2"/>
    </xf>
    <xf numFmtId="0" fontId="3" fillId="0" borderId="17" xfId="0" applyFont="1" applyBorder="1" applyAlignment="1">
      <alignment horizontal="right" vertical="center" wrapText="1" readingOrder="2"/>
    </xf>
    <xf numFmtId="0" fontId="3" fillId="0" borderId="13" xfId="0" applyFont="1" applyBorder="1" applyAlignment="1">
      <alignment horizontal="right" vertical="center" wrapText="1" readingOrder="2"/>
    </xf>
    <xf numFmtId="0" fontId="21" fillId="0" borderId="17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wrapText="1" readingOrder="2"/>
    </xf>
    <xf numFmtId="0" fontId="21" fillId="0" borderId="1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48" fillId="0" borderId="0" xfId="0" applyFont="1" applyBorder="1" applyAlignment="1">
      <alignment horizontal="center" vertical="center" readingOrder="2"/>
    </xf>
    <xf numFmtId="0" fontId="48" fillId="0" borderId="0" xfId="0" applyFont="1" applyBorder="1" applyAlignment="1">
      <alignment horizontal="right" vertical="center" wrapText="1" readingOrder="2"/>
    </xf>
  </cellXfs>
  <cellStyles count="45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Normal_עיריה_מק_14_1_1" xfId="43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יפר-קישור" xfId="44" builtinId="8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avid"/>
        <scheme val="none"/>
      </font>
      <numFmt numFmtId="0" formatCode="General"/>
      <fill>
        <patternFill patternType="solid">
          <fgColor indexed="64"/>
          <bgColor rgb="FFF0F8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074826388888888"/>
          <c:y val="0.10925104166666665"/>
          <c:w val="0.74948368055555559"/>
          <c:h val="0.60124548611111106"/>
        </c:manualLayout>
      </c:layout>
      <c:lineChart>
        <c:grouping val="standard"/>
        <c:varyColors val="0"/>
        <c:ser>
          <c:idx val="0"/>
          <c:order val="0"/>
          <c:tx>
            <c:v>ק''ג פסולת עירונית לנפש ביום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 א'!$C$3:$C$17</c:f>
              <c:numCache>
                <c:formatCode>0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'1 א'!$F$3:$F$17</c:f>
              <c:numCache>
                <c:formatCode>General</c:formatCode>
                <c:ptCount val="15"/>
                <c:pt idx="0">
                  <c:v>1.61</c:v>
                </c:pt>
                <c:pt idx="1">
                  <c:v>1.62</c:v>
                </c:pt>
                <c:pt idx="2">
                  <c:v>1.65</c:v>
                </c:pt>
                <c:pt idx="3">
                  <c:v>1.65</c:v>
                </c:pt>
                <c:pt idx="4">
                  <c:v>1.67</c:v>
                </c:pt>
                <c:pt idx="5">
                  <c:v>1.68</c:v>
                </c:pt>
                <c:pt idx="6">
                  <c:v>1.67</c:v>
                </c:pt>
                <c:pt idx="7">
                  <c:v>1.68</c:v>
                </c:pt>
                <c:pt idx="8">
                  <c:v>1.69</c:v>
                </c:pt>
                <c:pt idx="9">
                  <c:v>1.68</c:v>
                </c:pt>
                <c:pt idx="10">
                  <c:v>1.68</c:v>
                </c:pt>
                <c:pt idx="11">
                  <c:v>1.68</c:v>
                </c:pt>
                <c:pt idx="12">
                  <c:v>1.73</c:v>
                </c:pt>
                <c:pt idx="13">
                  <c:v>1.72</c:v>
                </c:pt>
                <c:pt idx="14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9-4CF2-BEDD-1E509872D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505360"/>
        <c:axId val="426503720"/>
      </c:lineChart>
      <c:lineChart>
        <c:grouping val="standard"/>
        <c:varyColors val="0"/>
        <c:ser>
          <c:idx val="1"/>
          <c:order val="1"/>
          <c:tx>
            <c:v>פסולת חלקי תמ''ג -מדד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 א'!$C$3:$C$17</c:f>
              <c:numCache>
                <c:formatCode>0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'1 א'!$H$3:$H$17</c:f>
              <c:numCache>
                <c:formatCode>General</c:formatCode>
                <c:ptCount val="15"/>
                <c:pt idx="0">
                  <c:v>100</c:v>
                </c:pt>
                <c:pt idx="1">
                  <c:v>98.378500727860711</c:v>
                </c:pt>
                <c:pt idx="2">
                  <c:v>96.457430932202286</c:v>
                </c:pt>
                <c:pt idx="3">
                  <c:v>92.612618989839376</c:v>
                </c:pt>
                <c:pt idx="4">
                  <c:v>92.376847630646694</c:v>
                </c:pt>
                <c:pt idx="5">
                  <c:v>93.62605681510297</c:v>
                </c:pt>
                <c:pt idx="6">
                  <c:v>89.787421038192221</c:v>
                </c:pt>
                <c:pt idx="7">
                  <c:v>87.73151170904903</c:v>
                </c:pt>
                <c:pt idx="8">
                  <c:v>87.81085471025915</c:v>
                </c:pt>
                <c:pt idx="9">
                  <c:v>85.292564761918356</c:v>
                </c:pt>
                <c:pt idx="10">
                  <c:v>83.78001222062376</c:v>
                </c:pt>
                <c:pt idx="11">
                  <c:v>83.531879361393848</c:v>
                </c:pt>
                <c:pt idx="12">
                  <c:v>84.366144496384322</c:v>
                </c:pt>
                <c:pt idx="13">
                  <c:v>82.559971174716523</c:v>
                </c:pt>
                <c:pt idx="14">
                  <c:v>83.275827505026129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9-4CF2-BEDD-1E509872D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28512"/>
        <c:axId val="429831136"/>
      </c:lineChart>
      <c:catAx>
        <c:axId val="426505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26503720"/>
        <c:crossesAt val="1.5"/>
        <c:auto val="1"/>
        <c:lblAlgn val="ctr"/>
        <c:lblOffset val="100"/>
        <c:noMultiLvlLbl val="0"/>
      </c:catAx>
      <c:valAx>
        <c:axId val="426503720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26505360"/>
        <c:crosses val="autoZero"/>
        <c:crossBetween val="between"/>
      </c:valAx>
      <c:valAx>
        <c:axId val="429831136"/>
        <c:scaling>
          <c:orientation val="minMax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29828512"/>
        <c:crosses val="max"/>
        <c:crossBetween val="between"/>
      </c:valAx>
      <c:catAx>
        <c:axId val="42982851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2983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1437499999999999E-2"/>
          <c:y val="0.85405763888888886"/>
          <c:w val="0.877125073154708"/>
          <c:h val="9.7435408970870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ד'!$C$8</c:f>
              <c:strCache>
                <c:ptCount val="1"/>
                <c:pt idx="0">
                  <c:v>אחוז מיחזור(מיחזור ודשונת)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B5-44CE-953B-58CC3ACFC1D8}"/>
              </c:ext>
            </c:extLst>
          </c:dPt>
          <c:cat>
            <c:strRef>
              <c:f>'1 ד'!$B$9:$B$33</c:f>
              <c:strCache>
                <c:ptCount val="25"/>
                <c:pt idx="0">
                  <c:v>טורקיה</c:v>
                </c:pt>
                <c:pt idx="1">
                  <c:v>יוון</c:v>
                </c:pt>
                <c:pt idx="2">
                  <c:v>ישראל</c:v>
                </c:pt>
                <c:pt idx="3">
                  <c:v>לטביה</c:v>
                </c:pt>
                <c:pt idx="4">
                  <c:v>אסטוניה</c:v>
                </c:pt>
                <c:pt idx="5">
                  <c:v>פורטוגל</c:v>
                </c:pt>
                <c:pt idx="6">
                  <c:v>סלובקיה</c:v>
                </c:pt>
                <c:pt idx="7">
                  <c:v>ספרד</c:v>
                </c:pt>
                <c:pt idx="8">
                  <c:v>פולין</c:v>
                </c:pt>
                <c:pt idx="9">
                  <c:v>צ'כיה</c:v>
                </c:pt>
                <c:pt idx="10">
                  <c:v>הונגריה</c:v>
                </c:pt>
                <c:pt idx="11">
                  <c:v>פינלנד</c:v>
                </c:pt>
                <c:pt idx="12">
                  <c:v>צרפת</c:v>
                </c:pt>
                <c:pt idx="13">
                  <c:v>בריטניה</c:v>
                </c:pt>
                <c:pt idx="14">
                  <c:v>דנמרק</c:v>
                </c:pt>
                <c:pt idx="15">
                  <c:v>שבדיה</c:v>
                </c:pt>
                <c:pt idx="16">
                  <c:v>לוקסמבורג</c:v>
                </c:pt>
                <c:pt idx="17">
                  <c:v>ליטא</c:v>
                </c:pt>
                <c:pt idx="18">
                  <c:v>איטליה</c:v>
                </c:pt>
                <c:pt idx="19">
                  <c:v>שוויץ</c:v>
                </c:pt>
                <c:pt idx="20">
                  <c:v>הולנד</c:v>
                </c:pt>
                <c:pt idx="21">
                  <c:v>בלגיה</c:v>
                </c:pt>
                <c:pt idx="22">
                  <c:v>אוסטריה</c:v>
                </c:pt>
                <c:pt idx="23">
                  <c:v>גרמניה</c:v>
                </c:pt>
                <c:pt idx="24">
                  <c:v>סלובניה</c:v>
                </c:pt>
              </c:strCache>
            </c:strRef>
          </c:cat>
          <c:val>
            <c:numRef>
              <c:f>'1 ד'!$C$9:$C$33</c:f>
              <c:numCache>
                <c:formatCode>General</c:formatCode>
                <c:ptCount val="25"/>
                <c:pt idx="0">
                  <c:v>9.7910000000000004</c:v>
                </c:pt>
                <c:pt idx="1">
                  <c:v>18.873000000000001</c:v>
                </c:pt>
                <c:pt idx="2">
                  <c:v>21.792000000000002</c:v>
                </c:pt>
                <c:pt idx="3">
                  <c:v>26.856999999999999</c:v>
                </c:pt>
                <c:pt idx="4">
                  <c:v>29.553000000000001</c:v>
                </c:pt>
                <c:pt idx="5">
                  <c:v>29.74</c:v>
                </c:pt>
                <c:pt idx="6">
                  <c:v>29.85</c:v>
                </c:pt>
                <c:pt idx="7">
                  <c:v>33.497999999999998</c:v>
                </c:pt>
                <c:pt idx="8">
                  <c:v>33.811999999999998</c:v>
                </c:pt>
                <c:pt idx="9">
                  <c:v>34.127000000000002</c:v>
                </c:pt>
                <c:pt idx="10">
                  <c:v>35.155000000000001</c:v>
                </c:pt>
                <c:pt idx="11">
                  <c:v>40.551000000000002</c:v>
                </c:pt>
                <c:pt idx="12">
                  <c:v>42.881</c:v>
                </c:pt>
                <c:pt idx="13">
                  <c:v>43.656999999999996</c:v>
                </c:pt>
                <c:pt idx="14">
                  <c:v>46.302</c:v>
                </c:pt>
                <c:pt idx="15">
                  <c:v>46.813000000000002</c:v>
                </c:pt>
                <c:pt idx="16">
                  <c:v>48.41</c:v>
                </c:pt>
                <c:pt idx="17">
                  <c:v>48.518999999999998</c:v>
                </c:pt>
                <c:pt idx="18">
                  <c:v>52.401000000000003</c:v>
                </c:pt>
                <c:pt idx="19">
                  <c:v>52.503</c:v>
                </c:pt>
                <c:pt idx="20">
                  <c:v>54.188000000000002</c:v>
                </c:pt>
                <c:pt idx="21">
                  <c:v>54.198999999999998</c:v>
                </c:pt>
                <c:pt idx="22">
                  <c:v>58.604999999999997</c:v>
                </c:pt>
                <c:pt idx="23">
                  <c:v>67.56</c:v>
                </c:pt>
                <c:pt idx="24">
                  <c:v>72.822000000000003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D-4E74-ADC4-E5D2C89B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27"/>
        <c:axId val="513159768"/>
        <c:axId val="513155504"/>
      </c:barChart>
      <c:catAx>
        <c:axId val="51315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3155504"/>
        <c:crosses val="autoZero"/>
        <c:auto val="1"/>
        <c:lblAlgn val="ctr"/>
        <c:lblOffset val="100"/>
        <c:noMultiLvlLbl val="0"/>
      </c:catAx>
      <c:valAx>
        <c:axId val="513155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1315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20436501453915E-2"/>
          <c:y val="0.10666668614249661"/>
          <c:w val="0.89605079448056546"/>
          <c:h val="0.639495814583282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 ה'!$B$6:$B$20</c:f>
              <c:strCache>
                <c:ptCount val="15"/>
                <c:pt idx="0">
                  <c:v>בית שמש</c:v>
                </c:pt>
                <c:pt idx="1">
                  <c:v>פתח תקווה</c:v>
                </c:pt>
                <c:pt idx="2">
                  <c:v>אשדוד</c:v>
                </c:pt>
                <c:pt idx="3">
                  <c:v>רחובות</c:v>
                </c:pt>
                <c:pt idx="4">
                  <c:v>נתניה</c:v>
                </c:pt>
                <c:pt idx="5">
                  <c:v>אשקלון</c:v>
                </c:pt>
                <c:pt idx="6">
                  <c:v>חיפה</c:v>
                </c:pt>
                <c:pt idx="7">
                  <c:v>ראשון לציון</c:v>
                </c:pt>
                <c:pt idx="8">
                  <c:v>באר שבע</c:v>
                </c:pt>
                <c:pt idx="9">
                  <c:v>בני ברק</c:v>
                </c:pt>
                <c:pt idx="10">
                  <c:v>חולון</c:v>
                </c:pt>
                <c:pt idx="11">
                  <c:v>בת ים</c:v>
                </c:pt>
                <c:pt idx="12">
                  <c:v>תל אביב -יפו</c:v>
                </c:pt>
                <c:pt idx="13">
                  <c:v>רמת גן</c:v>
                </c:pt>
                <c:pt idx="14">
                  <c:v>ירושלים</c:v>
                </c:pt>
              </c:strCache>
            </c:strRef>
          </c:cat>
          <c:val>
            <c:numRef>
              <c:f>'1 ה'!$D$6:$D$20</c:f>
              <c:numCache>
                <c:formatCode>0.0</c:formatCode>
                <c:ptCount val="15"/>
                <c:pt idx="0">
                  <c:v>5.1275040186448928</c:v>
                </c:pt>
                <c:pt idx="1">
                  <c:v>6.2132947549106259</c:v>
                </c:pt>
                <c:pt idx="2">
                  <c:v>8.8157090670108218</c:v>
                </c:pt>
                <c:pt idx="3">
                  <c:v>15.87287820788096</c:v>
                </c:pt>
                <c:pt idx="4">
                  <c:v>17.570034136928513</c:v>
                </c:pt>
                <c:pt idx="5">
                  <c:v>17.901368703884916</c:v>
                </c:pt>
                <c:pt idx="6">
                  <c:v>22.591124832258252</c:v>
                </c:pt>
                <c:pt idx="7">
                  <c:v>23.812543263982267</c:v>
                </c:pt>
                <c:pt idx="8">
                  <c:v>26.218558973777423</c:v>
                </c:pt>
                <c:pt idx="9">
                  <c:v>34.773227136844142</c:v>
                </c:pt>
                <c:pt idx="10">
                  <c:v>37.895322234386782</c:v>
                </c:pt>
                <c:pt idx="11">
                  <c:v>39.181255173516192</c:v>
                </c:pt>
                <c:pt idx="12">
                  <c:v>39.678679005025472</c:v>
                </c:pt>
                <c:pt idx="13">
                  <c:v>40.943325319176765</c:v>
                </c:pt>
                <c:pt idx="14">
                  <c:v>42.71808103911637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9-4E2C-B1E6-12F6E29C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791056"/>
        <c:axId val="411478872"/>
      </c:barChart>
      <c:catAx>
        <c:axId val="5057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1478872"/>
        <c:crosses val="autoZero"/>
        <c:auto val="1"/>
        <c:lblAlgn val="ctr"/>
        <c:lblOffset val="100"/>
        <c:noMultiLvlLbl val="0"/>
      </c:catAx>
      <c:valAx>
        <c:axId val="41147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0579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97594050743661E-2"/>
          <c:y val="9.4943240454076372E-2"/>
          <c:w val="0.89344685039370075"/>
          <c:h val="0.66673394927801211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 ו'!$B$7:$B$21</c:f>
              <c:strCache>
                <c:ptCount val="15"/>
                <c:pt idx="0">
                  <c:v>ירושלים</c:v>
                </c:pt>
                <c:pt idx="1">
                  <c:v>בני ברק</c:v>
                </c:pt>
                <c:pt idx="2">
                  <c:v>בת ים</c:v>
                </c:pt>
                <c:pt idx="3">
                  <c:v>רמת גן</c:v>
                </c:pt>
                <c:pt idx="4">
                  <c:v>חולון</c:v>
                </c:pt>
                <c:pt idx="5">
                  <c:v>חיפה</c:v>
                </c:pt>
                <c:pt idx="6">
                  <c:v>נתניה</c:v>
                </c:pt>
                <c:pt idx="7">
                  <c:v>אשדוד</c:v>
                </c:pt>
                <c:pt idx="8">
                  <c:v>בית שמש</c:v>
                </c:pt>
                <c:pt idx="9">
                  <c:v>ראשון לציון</c:v>
                </c:pt>
                <c:pt idx="10">
                  <c:v>באר שבע</c:v>
                </c:pt>
                <c:pt idx="11">
                  <c:v>פתח תקווה</c:v>
                </c:pt>
                <c:pt idx="12">
                  <c:v>רחובות</c:v>
                </c:pt>
                <c:pt idx="13">
                  <c:v>תל אביב -יפו</c:v>
                </c:pt>
                <c:pt idx="14">
                  <c:v>אשקלון</c:v>
                </c:pt>
              </c:strCache>
            </c:strRef>
          </c:cat>
          <c:val>
            <c:numRef>
              <c:f>'1 ו'!$E$7:$E$21</c:f>
              <c:numCache>
                <c:formatCode>0.0</c:formatCode>
                <c:ptCount val="15"/>
                <c:pt idx="0">
                  <c:v>0.85906034592889458</c:v>
                </c:pt>
                <c:pt idx="1">
                  <c:v>0.90932050905118145</c:v>
                </c:pt>
                <c:pt idx="2">
                  <c:v>0.95498503989688988</c:v>
                </c:pt>
                <c:pt idx="3">
                  <c:v>1.0363322446211929</c:v>
                </c:pt>
                <c:pt idx="4">
                  <c:v>1.1497093860349579</c:v>
                </c:pt>
                <c:pt idx="5">
                  <c:v>1.3621341537531859</c:v>
                </c:pt>
                <c:pt idx="6">
                  <c:v>1.4054821705410598</c:v>
                </c:pt>
                <c:pt idx="7">
                  <c:v>1.4611358830937911</c:v>
                </c:pt>
                <c:pt idx="8">
                  <c:v>1.5031106136448105</c:v>
                </c:pt>
                <c:pt idx="9">
                  <c:v>1.5057734730853243</c:v>
                </c:pt>
                <c:pt idx="10">
                  <c:v>1.5094306176039889</c:v>
                </c:pt>
                <c:pt idx="11">
                  <c:v>1.5460692445752371</c:v>
                </c:pt>
                <c:pt idx="12">
                  <c:v>1.5624840790697863</c:v>
                </c:pt>
                <c:pt idx="13">
                  <c:v>1.6240592872550086</c:v>
                </c:pt>
                <c:pt idx="14">
                  <c:v>1.7139110406306775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5-4294-A843-52EC92CE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439272"/>
        <c:axId val="406434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 ו'!$B$7:$B$21</c15:sqref>
                        </c15:formulaRef>
                      </c:ext>
                    </c:extLst>
                    <c:strCache>
                      <c:ptCount val="15"/>
                      <c:pt idx="0">
                        <c:v>ירושלים</c:v>
                      </c:pt>
                      <c:pt idx="1">
                        <c:v>בני ברק</c:v>
                      </c:pt>
                      <c:pt idx="2">
                        <c:v>בת ים</c:v>
                      </c:pt>
                      <c:pt idx="3">
                        <c:v>רמת גן</c:v>
                      </c:pt>
                      <c:pt idx="4">
                        <c:v>חולון</c:v>
                      </c:pt>
                      <c:pt idx="5">
                        <c:v>חיפה</c:v>
                      </c:pt>
                      <c:pt idx="6">
                        <c:v>נתניה</c:v>
                      </c:pt>
                      <c:pt idx="7">
                        <c:v>אשדוד</c:v>
                      </c:pt>
                      <c:pt idx="8">
                        <c:v>בית שמש</c:v>
                      </c:pt>
                      <c:pt idx="9">
                        <c:v>ראשון לציון</c:v>
                      </c:pt>
                      <c:pt idx="10">
                        <c:v>באר שבע</c:v>
                      </c:pt>
                      <c:pt idx="11">
                        <c:v>פתח תקווה</c:v>
                      </c:pt>
                      <c:pt idx="12">
                        <c:v>רחובות</c:v>
                      </c:pt>
                      <c:pt idx="13">
                        <c:v>תל אביב -יפו</c:v>
                      </c:pt>
                      <c:pt idx="14">
                        <c:v>אשקלון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 ו'!$C$7:$C$21</c15:sqref>
                        </c15:formulaRef>
                      </c:ext>
                    </c:extLst>
                    <c:numCache>
                      <c:formatCode>0.0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7D5-4294-A843-52EC92CE826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 ו'!$B$7:$B$21</c15:sqref>
                        </c15:formulaRef>
                      </c:ext>
                    </c:extLst>
                    <c:strCache>
                      <c:ptCount val="15"/>
                      <c:pt idx="0">
                        <c:v>ירושלים</c:v>
                      </c:pt>
                      <c:pt idx="1">
                        <c:v>בני ברק</c:v>
                      </c:pt>
                      <c:pt idx="2">
                        <c:v>בת ים</c:v>
                      </c:pt>
                      <c:pt idx="3">
                        <c:v>רמת גן</c:v>
                      </c:pt>
                      <c:pt idx="4">
                        <c:v>חולון</c:v>
                      </c:pt>
                      <c:pt idx="5">
                        <c:v>חיפה</c:v>
                      </c:pt>
                      <c:pt idx="6">
                        <c:v>נתניה</c:v>
                      </c:pt>
                      <c:pt idx="7">
                        <c:v>אשדוד</c:v>
                      </c:pt>
                      <c:pt idx="8">
                        <c:v>בית שמש</c:v>
                      </c:pt>
                      <c:pt idx="9">
                        <c:v>ראשון לציון</c:v>
                      </c:pt>
                      <c:pt idx="10">
                        <c:v>באר שבע</c:v>
                      </c:pt>
                      <c:pt idx="11">
                        <c:v>פתח תקווה</c:v>
                      </c:pt>
                      <c:pt idx="12">
                        <c:v>רחובות</c:v>
                      </c:pt>
                      <c:pt idx="13">
                        <c:v>תל אביב -יפו</c:v>
                      </c:pt>
                      <c:pt idx="14">
                        <c:v>אשקלון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 ו'!$D$7:$D$21</c15:sqref>
                        </c15:formulaRef>
                      </c:ext>
                    </c:extLst>
                    <c:numCache>
                      <c:formatCode>0.0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7D5-4294-A843-52EC92CE8263}"/>
                  </c:ext>
                </c:extLst>
              </c15:ser>
            </c15:filteredBarSeries>
          </c:ext>
        </c:extLst>
      </c:barChart>
      <c:catAx>
        <c:axId val="4064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06434680"/>
        <c:crosses val="autoZero"/>
        <c:auto val="1"/>
        <c:lblAlgn val="ctr"/>
        <c:lblOffset val="100"/>
        <c:noMultiLvlLbl val="0"/>
      </c:catAx>
      <c:valAx>
        <c:axId val="40643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0643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65625"/>
          <c:y val="0.11141666666666666"/>
          <c:w val="0.81896284722222223"/>
          <c:h val="0.6594065972222221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527465277777778"/>
                  <c:y val="-0.162100694444444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rtl="0">
                    <a:defRPr sz="900" b="0" i="0" u="none" strike="noStrike" kern="1200" baseline="0">
                      <a:solidFill>
                        <a:schemeClr val="tx1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</c:trendlineLbl>
          </c:trendline>
          <c:xVal>
            <c:numRef>
              <c:f>'1 ב'!$D$7:$D$205</c:f>
              <c:numCache>
                <c:formatCode>0.000</c:formatCode>
                <c:ptCount val="199"/>
                <c:pt idx="0">
                  <c:v>-1.327</c:v>
                </c:pt>
                <c:pt idx="1">
                  <c:v>-0.69799999999999995</c:v>
                </c:pt>
                <c:pt idx="2">
                  <c:v>0.17100000000000001</c:v>
                </c:pt>
                <c:pt idx="3">
                  <c:v>-2.4E-2</c:v>
                </c:pt>
                <c:pt idx="4">
                  <c:v>0.27700000000000002</c:v>
                </c:pt>
                <c:pt idx="5">
                  <c:v>-1.4359999999999999</c:v>
                </c:pt>
                <c:pt idx="6">
                  <c:v>0.38500000000000001</c:v>
                </c:pt>
                <c:pt idx="7">
                  <c:v>-0.14000000000000001</c:v>
                </c:pt>
                <c:pt idx="8">
                  <c:v>-3.7999999999999999E-2</c:v>
                </c:pt>
                <c:pt idx="9">
                  <c:v>-0.71499999999999997</c:v>
                </c:pt>
                <c:pt idx="10">
                  <c:v>3.4000000000000002E-2</c:v>
                </c:pt>
                <c:pt idx="11">
                  <c:v>-0.193</c:v>
                </c:pt>
                <c:pt idx="12">
                  <c:v>-1.214</c:v>
                </c:pt>
                <c:pt idx="13">
                  <c:v>-1.9359999999999999</c:v>
                </c:pt>
                <c:pt idx="14">
                  <c:v>-1.3069999999999999</c:v>
                </c:pt>
                <c:pt idx="15">
                  <c:v>-6.2E-2</c:v>
                </c:pt>
                <c:pt idx="16">
                  <c:v>1.0669999999999999</c:v>
                </c:pt>
                <c:pt idx="17">
                  <c:v>1.4550000000000001</c:v>
                </c:pt>
                <c:pt idx="18">
                  <c:v>-0.3</c:v>
                </c:pt>
                <c:pt idx="19">
                  <c:v>1.512</c:v>
                </c:pt>
                <c:pt idx="20">
                  <c:v>1.2909999999999999</c:v>
                </c:pt>
                <c:pt idx="21">
                  <c:v>0.26500000000000001</c:v>
                </c:pt>
                <c:pt idx="22">
                  <c:v>0.502</c:v>
                </c:pt>
                <c:pt idx="23">
                  <c:v>0.52900000000000003</c:v>
                </c:pt>
                <c:pt idx="24">
                  <c:v>-0.41599999999999998</c:v>
                </c:pt>
                <c:pt idx="25">
                  <c:v>-0.84799999999999998</c:v>
                </c:pt>
                <c:pt idx="26">
                  <c:v>-0.38600000000000001</c:v>
                </c:pt>
                <c:pt idx="27">
                  <c:v>-0.09</c:v>
                </c:pt>
                <c:pt idx="28">
                  <c:v>-1.004</c:v>
                </c:pt>
                <c:pt idx="29">
                  <c:v>0.55400000000000005</c:v>
                </c:pt>
                <c:pt idx="30">
                  <c:v>1.0169999999999999</c:v>
                </c:pt>
                <c:pt idx="31">
                  <c:v>0.81200000000000006</c:v>
                </c:pt>
                <c:pt idx="32">
                  <c:v>-0.91900000000000004</c:v>
                </c:pt>
                <c:pt idx="33">
                  <c:v>0.81499999999999995</c:v>
                </c:pt>
                <c:pt idx="34">
                  <c:v>1.1759999999999999</c:v>
                </c:pt>
                <c:pt idx="35">
                  <c:v>-0.78600000000000003</c:v>
                </c:pt>
                <c:pt idx="36">
                  <c:v>0.26800000000000002</c:v>
                </c:pt>
                <c:pt idx="37">
                  <c:v>-0.49099999999999999</c:v>
                </c:pt>
                <c:pt idx="38">
                  <c:v>-0.252</c:v>
                </c:pt>
                <c:pt idx="39">
                  <c:v>-2.0990000000000002</c:v>
                </c:pt>
                <c:pt idx="40">
                  <c:v>1.3360000000000001</c:v>
                </c:pt>
                <c:pt idx="41">
                  <c:v>0.34200000000000003</c:v>
                </c:pt>
                <c:pt idx="42">
                  <c:v>2.1999999999999999E-2</c:v>
                </c:pt>
                <c:pt idx="43">
                  <c:v>0.39300000000000002</c:v>
                </c:pt>
                <c:pt idx="44">
                  <c:v>1.3089999999999999</c:v>
                </c:pt>
                <c:pt idx="45">
                  <c:v>-0.59199999999999997</c:v>
                </c:pt>
                <c:pt idx="46">
                  <c:v>4.0000000000000001E-3</c:v>
                </c:pt>
                <c:pt idx="47">
                  <c:v>0.71099999999999997</c:v>
                </c:pt>
                <c:pt idx="48">
                  <c:v>-0.69299999999999995</c:v>
                </c:pt>
                <c:pt idx="49">
                  <c:v>0.19900000000000001</c:v>
                </c:pt>
                <c:pt idx="50">
                  <c:v>-0.76100000000000001</c:v>
                </c:pt>
                <c:pt idx="51">
                  <c:v>-0.39</c:v>
                </c:pt>
                <c:pt idx="52">
                  <c:v>-4.5999999999999999E-2</c:v>
                </c:pt>
                <c:pt idx="53">
                  <c:v>-0.997</c:v>
                </c:pt>
                <c:pt idx="54">
                  <c:v>-0.38900000000000001</c:v>
                </c:pt>
                <c:pt idx="55">
                  <c:v>0.65600000000000003</c:v>
                </c:pt>
                <c:pt idx="56">
                  <c:v>-1.079</c:v>
                </c:pt>
                <c:pt idx="57">
                  <c:v>-0.97399999999999998</c:v>
                </c:pt>
                <c:pt idx="58">
                  <c:v>1.5189999999999999</c:v>
                </c:pt>
                <c:pt idx="59">
                  <c:v>0.22800000000000001</c:v>
                </c:pt>
                <c:pt idx="60">
                  <c:v>0.51300000000000001</c:v>
                </c:pt>
                <c:pt idx="61">
                  <c:v>-0.35799999999999998</c:v>
                </c:pt>
                <c:pt idx="62">
                  <c:v>-3.5000000000000003E-2</c:v>
                </c:pt>
                <c:pt idx="63">
                  <c:v>0.56599999999999995</c:v>
                </c:pt>
                <c:pt idx="64">
                  <c:v>-0.54400000000000004</c:v>
                </c:pt>
                <c:pt idx="65">
                  <c:v>1.6E-2</c:v>
                </c:pt>
                <c:pt idx="66">
                  <c:v>0.63800000000000001</c:v>
                </c:pt>
                <c:pt idx="67">
                  <c:v>0.84699999999999998</c:v>
                </c:pt>
                <c:pt idx="68">
                  <c:v>-1.915</c:v>
                </c:pt>
                <c:pt idx="69">
                  <c:v>0.64100000000000001</c:v>
                </c:pt>
                <c:pt idx="70">
                  <c:v>-0.27800000000000002</c:v>
                </c:pt>
                <c:pt idx="71">
                  <c:v>1.0529999999999999</c:v>
                </c:pt>
                <c:pt idx="72">
                  <c:v>1.724</c:v>
                </c:pt>
                <c:pt idx="73">
                  <c:v>1.2729999999999999</c:v>
                </c:pt>
                <c:pt idx="74">
                  <c:v>-0.16500000000000001</c:v>
                </c:pt>
                <c:pt idx="75">
                  <c:v>-0.76800000000000002</c:v>
                </c:pt>
                <c:pt idx="76">
                  <c:v>1.208</c:v>
                </c:pt>
                <c:pt idx="77">
                  <c:v>-0.76200000000000001</c:v>
                </c:pt>
                <c:pt idx="78">
                  <c:v>-0.753</c:v>
                </c:pt>
                <c:pt idx="79">
                  <c:v>1.5349999999999999</c:v>
                </c:pt>
                <c:pt idx="80">
                  <c:v>1.2929999999999999</c:v>
                </c:pt>
                <c:pt idx="81">
                  <c:v>0.66</c:v>
                </c:pt>
                <c:pt idx="82">
                  <c:v>-0.78</c:v>
                </c:pt>
                <c:pt idx="83">
                  <c:v>0.379</c:v>
                </c:pt>
                <c:pt idx="84">
                  <c:v>1.1659999999999999</c:v>
                </c:pt>
                <c:pt idx="85">
                  <c:v>0.86299999999999999</c:v>
                </c:pt>
                <c:pt idx="86">
                  <c:v>-0.76700000000000002</c:v>
                </c:pt>
                <c:pt idx="87">
                  <c:v>0.42499999999999999</c:v>
                </c:pt>
                <c:pt idx="88">
                  <c:v>0.73499999999999999</c:v>
                </c:pt>
                <c:pt idx="89">
                  <c:v>-1.141</c:v>
                </c:pt>
                <c:pt idx="90">
                  <c:v>-1.133</c:v>
                </c:pt>
                <c:pt idx="91">
                  <c:v>-1.2410000000000001</c:v>
                </c:pt>
                <c:pt idx="92">
                  <c:v>-0.70599999999999996</c:v>
                </c:pt>
                <c:pt idx="93">
                  <c:v>0.90400000000000003</c:v>
                </c:pt>
                <c:pt idx="94">
                  <c:v>-0.59699999999999998</c:v>
                </c:pt>
                <c:pt idx="95">
                  <c:v>0.66200000000000003</c:v>
                </c:pt>
                <c:pt idx="96">
                  <c:v>0.107</c:v>
                </c:pt>
                <c:pt idx="97">
                  <c:v>1.339</c:v>
                </c:pt>
                <c:pt idx="98">
                  <c:v>-1.1319999999999999</c:v>
                </c:pt>
                <c:pt idx="99">
                  <c:v>-0.90400000000000003</c:v>
                </c:pt>
                <c:pt idx="100">
                  <c:v>-1.1879999999999999</c:v>
                </c:pt>
                <c:pt idx="101">
                  <c:v>3.2000000000000001E-2</c:v>
                </c:pt>
                <c:pt idx="102">
                  <c:v>-0.999</c:v>
                </c:pt>
                <c:pt idx="103">
                  <c:v>0.69499999999999995</c:v>
                </c:pt>
                <c:pt idx="104">
                  <c:v>-0.378</c:v>
                </c:pt>
                <c:pt idx="105">
                  <c:v>-1.0660000000000001</c:v>
                </c:pt>
                <c:pt idx="106">
                  <c:v>0.77500000000000002</c:v>
                </c:pt>
                <c:pt idx="107">
                  <c:v>1.3580000000000001</c:v>
                </c:pt>
                <c:pt idx="108">
                  <c:v>-1.486</c:v>
                </c:pt>
                <c:pt idx="109">
                  <c:v>0.36599999999999999</c:v>
                </c:pt>
                <c:pt idx="110">
                  <c:v>-0.23300000000000001</c:v>
                </c:pt>
                <c:pt idx="111">
                  <c:v>-0.26700000000000002</c:v>
                </c:pt>
                <c:pt idx="112">
                  <c:v>-0.61899999999999999</c:v>
                </c:pt>
                <c:pt idx="113">
                  <c:v>-0.81299999999999994</c:v>
                </c:pt>
                <c:pt idx="114">
                  <c:v>-0.78900000000000003</c:v>
                </c:pt>
                <c:pt idx="115">
                  <c:v>1.768</c:v>
                </c:pt>
                <c:pt idx="116">
                  <c:v>1.1870000000000001</c:v>
                </c:pt>
                <c:pt idx="117">
                  <c:v>-0.57399999999999995</c:v>
                </c:pt>
                <c:pt idx="118">
                  <c:v>-1.1419999999999999</c:v>
                </c:pt>
                <c:pt idx="119">
                  <c:v>-2.1179999999999999</c:v>
                </c:pt>
                <c:pt idx="120">
                  <c:v>-0.38600000000000001</c:v>
                </c:pt>
                <c:pt idx="121">
                  <c:v>-0.41599999999999998</c:v>
                </c:pt>
                <c:pt idx="122">
                  <c:v>-0.60299999999999998</c:v>
                </c:pt>
                <c:pt idx="123">
                  <c:v>-1.0289999999999999</c:v>
                </c:pt>
                <c:pt idx="124">
                  <c:v>-0.86</c:v>
                </c:pt>
                <c:pt idx="125">
                  <c:v>-0.52100000000000002</c:v>
                </c:pt>
                <c:pt idx="126">
                  <c:v>-0.84399999999999997</c:v>
                </c:pt>
                <c:pt idx="127">
                  <c:v>1.1479999999999999</c:v>
                </c:pt>
                <c:pt idx="128">
                  <c:v>-0.82299999999999995</c:v>
                </c:pt>
                <c:pt idx="129">
                  <c:v>-0.48499999999999999</c:v>
                </c:pt>
                <c:pt idx="130">
                  <c:v>-0.82099999999999995</c:v>
                </c:pt>
                <c:pt idx="131">
                  <c:v>-0.98499999999999999</c:v>
                </c:pt>
                <c:pt idx="132">
                  <c:v>-0.60099999999999998</c:v>
                </c:pt>
                <c:pt idx="133">
                  <c:v>1.863</c:v>
                </c:pt>
                <c:pt idx="134">
                  <c:v>-2.09</c:v>
                </c:pt>
                <c:pt idx="135">
                  <c:v>-0.82099999999999995</c:v>
                </c:pt>
                <c:pt idx="136">
                  <c:v>-0.995</c:v>
                </c:pt>
                <c:pt idx="137">
                  <c:v>-0.72399999999999998</c:v>
                </c:pt>
                <c:pt idx="138">
                  <c:v>1.649</c:v>
                </c:pt>
                <c:pt idx="139">
                  <c:v>-0.154</c:v>
                </c:pt>
                <c:pt idx="140">
                  <c:v>9.9000000000000005E-2</c:v>
                </c:pt>
                <c:pt idx="141">
                  <c:v>-1.139</c:v>
                </c:pt>
                <c:pt idx="142">
                  <c:v>-1.373</c:v>
                </c:pt>
                <c:pt idx="143">
                  <c:v>-0.315</c:v>
                </c:pt>
                <c:pt idx="144">
                  <c:v>1.37</c:v>
                </c:pt>
                <c:pt idx="145">
                  <c:v>2.0049999999999999</c:v>
                </c:pt>
                <c:pt idx="146">
                  <c:v>-1.9610000000000001</c:v>
                </c:pt>
                <c:pt idx="147">
                  <c:v>1.101</c:v>
                </c:pt>
                <c:pt idx="148">
                  <c:v>-0.96799999999999997</c:v>
                </c:pt>
                <c:pt idx="149">
                  <c:v>-0.91400000000000003</c:v>
                </c:pt>
                <c:pt idx="150">
                  <c:v>2.3E-2</c:v>
                </c:pt>
                <c:pt idx="151">
                  <c:v>-0.8</c:v>
                </c:pt>
                <c:pt idx="152">
                  <c:v>1.2509999999999999</c:v>
                </c:pt>
                <c:pt idx="153">
                  <c:v>-0.42199999999999999</c:v>
                </c:pt>
                <c:pt idx="154">
                  <c:v>1.0820000000000001</c:v>
                </c:pt>
                <c:pt idx="155">
                  <c:v>1.552</c:v>
                </c:pt>
                <c:pt idx="156">
                  <c:v>-1.0229999999999999</c:v>
                </c:pt>
                <c:pt idx="157">
                  <c:v>0.61799999999999999</c:v>
                </c:pt>
                <c:pt idx="158">
                  <c:v>-6.5000000000000002E-2</c:v>
                </c:pt>
                <c:pt idx="159">
                  <c:v>-1.1930000000000001</c:v>
                </c:pt>
                <c:pt idx="160">
                  <c:v>-0.58399999999999996</c:v>
                </c:pt>
                <c:pt idx="161">
                  <c:v>-1.095</c:v>
                </c:pt>
                <c:pt idx="162">
                  <c:v>-1.21</c:v>
                </c:pt>
                <c:pt idx="163">
                  <c:v>-0.59699999999999998</c:v>
                </c:pt>
                <c:pt idx="164">
                  <c:v>-0.96899999999999997</c:v>
                </c:pt>
                <c:pt idx="165">
                  <c:v>1.9350000000000001</c:v>
                </c:pt>
                <c:pt idx="166">
                  <c:v>-8.3000000000000004E-2</c:v>
                </c:pt>
                <c:pt idx="167">
                  <c:v>-1.268</c:v>
                </c:pt>
                <c:pt idx="168">
                  <c:v>-1.177</c:v>
                </c:pt>
                <c:pt idx="169">
                  <c:v>-1.03</c:v>
                </c:pt>
                <c:pt idx="170">
                  <c:v>-1.607</c:v>
                </c:pt>
                <c:pt idx="171">
                  <c:v>-0.3</c:v>
                </c:pt>
                <c:pt idx="172">
                  <c:v>-0.752</c:v>
                </c:pt>
                <c:pt idx="173">
                  <c:v>-2.2450000000000001</c:v>
                </c:pt>
                <c:pt idx="174">
                  <c:v>-0.93799999999999994</c:v>
                </c:pt>
                <c:pt idx="175">
                  <c:v>0.189</c:v>
                </c:pt>
                <c:pt idx="176">
                  <c:v>-0.127</c:v>
                </c:pt>
                <c:pt idx="177">
                  <c:v>0.69299999999999995</c:v>
                </c:pt>
                <c:pt idx="178">
                  <c:v>1.4530000000000001</c:v>
                </c:pt>
                <c:pt idx="179">
                  <c:v>2.8000000000000001E-2</c:v>
                </c:pt>
                <c:pt idx="180">
                  <c:v>1.208</c:v>
                </c:pt>
                <c:pt idx="181">
                  <c:v>-0.108</c:v>
                </c:pt>
                <c:pt idx="182">
                  <c:v>-0.79600000000000004</c:v>
                </c:pt>
                <c:pt idx="183">
                  <c:v>1.262</c:v>
                </c:pt>
                <c:pt idx="184">
                  <c:v>-1.0760000000000001</c:v>
                </c:pt>
                <c:pt idx="185">
                  <c:v>0.182</c:v>
                </c:pt>
                <c:pt idx="186">
                  <c:v>0.20399999999999999</c:v>
                </c:pt>
                <c:pt idx="187">
                  <c:v>-0.30499999999999999</c:v>
                </c:pt>
                <c:pt idx="188">
                  <c:v>0.82499999999999996</c:v>
                </c:pt>
                <c:pt idx="189">
                  <c:v>-0.90200000000000002</c:v>
                </c:pt>
                <c:pt idx="190">
                  <c:v>-1.415</c:v>
                </c:pt>
                <c:pt idx="191">
                  <c:v>1.397</c:v>
                </c:pt>
                <c:pt idx="192">
                  <c:v>-0.83199999999999996</c:v>
                </c:pt>
                <c:pt idx="193">
                  <c:v>-2.2709999999999999</c:v>
                </c:pt>
                <c:pt idx="194">
                  <c:v>1.6739999999999999</c:v>
                </c:pt>
                <c:pt idx="195">
                  <c:v>0.214</c:v>
                </c:pt>
                <c:pt idx="196">
                  <c:v>-1.198</c:v>
                </c:pt>
                <c:pt idx="197">
                  <c:v>1.403</c:v>
                </c:pt>
                <c:pt idx="198">
                  <c:v>-2.3119999999999998</c:v>
                </c:pt>
              </c:numCache>
            </c:numRef>
          </c:xVal>
          <c:yVal>
            <c:numRef>
              <c:f>'1 ב'!$E$7:$E$205</c:f>
              <c:numCache>
                <c:formatCode>0.0</c:formatCode>
                <c:ptCount val="199"/>
                <c:pt idx="0">
                  <c:v>1.7030311050029676</c:v>
                </c:pt>
                <c:pt idx="1">
                  <c:v>1.6065787772539828</c:v>
                </c:pt>
                <c:pt idx="2">
                  <c:v>2.4126755806137479</c:v>
                </c:pt>
                <c:pt idx="3">
                  <c:v>2.3721617470434309</c:v>
                </c:pt>
                <c:pt idx="4">
                  <c:v>3.5580623014856863</c:v>
                </c:pt>
                <c:pt idx="5">
                  <c:v>1.0501734356064927</c:v>
                </c:pt>
                <c:pt idx="6">
                  <c:v>1.4167901779717988</c:v>
                </c:pt>
                <c:pt idx="7">
                  <c:v>1.6023986896685654</c:v>
                </c:pt>
                <c:pt idx="8">
                  <c:v>2.0876243776207506</c:v>
                </c:pt>
                <c:pt idx="9">
                  <c:v>1.7832003356534445</c:v>
                </c:pt>
                <c:pt idx="10">
                  <c:v>2.0458134140637401</c:v>
                </c:pt>
                <c:pt idx="11">
                  <c:v>2.396863002260865</c:v>
                </c:pt>
                <c:pt idx="12">
                  <c:v>1.5843481275544922</c:v>
                </c:pt>
                <c:pt idx="13">
                  <c:v>1.0841941391873768</c:v>
                </c:pt>
                <c:pt idx="14">
                  <c:v>1.3940909064425326</c:v>
                </c:pt>
                <c:pt idx="15">
                  <c:v>1.5702149766843547</c:v>
                </c:pt>
                <c:pt idx="16">
                  <c:v>1.297499317038701</c:v>
                </c:pt>
                <c:pt idx="17">
                  <c:v>1.331946651655723</c:v>
                </c:pt>
                <c:pt idx="18">
                  <c:v>1.719495388700979</c:v>
                </c:pt>
                <c:pt idx="19">
                  <c:v>1.8072839683064839</c:v>
                </c:pt>
                <c:pt idx="20">
                  <c:v>2.2065784221605331</c:v>
                </c:pt>
                <c:pt idx="21">
                  <c:v>1.9349427456545696</c:v>
                </c:pt>
                <c:pt idx="22">
                  <c:v>1.8512444269883022</c:v>
                </c:pt>
                <c:pt idx="23">
                  <c:v>1.7596614739608332</c:v>
                </c:pt>
                <c:pt idx="24">
                  <c:v>2.2787075968899466</c:v>
                </c:pt>
                <c:pt idx="25">
                  <c:v>1.9405456164271446</c:v>
                </c:pt>
                <c:pt idx="26">
                  <c:v>1.9389076411763655</c:v>
                </c:pt>
                <c:pt idx="27">
                  <c:v>1.5901038309835185</c:v>
                </c:pt>
                <c:pt idx="28">
                  <c:v>1.6230542702597854</c:v>
                </c:pt>
                <c:pt idx="29">
                  <c:v>1.9815541249537127</c:v>
                </c:pt>
                <c:pt idx="30">
                  <c:v>1.7734176999959101</c:v>
                </c:pt>
                <c:pt idx="31">
                  <c:v>1.9181496662414441</c:v>
                </c:pt>
                <c:pt idx="32">
                  <c:v>1.4997059482513584</c:v>
                </c:pt>
                <c:pt idx="33">
                  <c:v>1.6530165045691141</c:v>
                </c:pt>
                <c:pt idx="34">
                  <c:v>1.601376446171362</c:v>
                </c:pt>
                <c:pt idx="35">
                  <c:v>1.488075197838485</c:v>
                </c:pt>
                <c:pt idx="36">
                  <c:v>1.4802301306759689</c:v>
                </c:pt>
                <c:pt idx="37">
                  <c:v>1.863896869808795</c:v>
                </c:pt>
                <c:pt idx="38">
                  <c:v>1.9775937280700926</c:v>
                </c:pt>
                <c:pt idx="39">
                  <c:v>0.88443870025442173</c:v>
                </c:pt>
                <c:pt idx="40">
                  <c:v>1.3740886877709304</c:v>
                </c:pt>
                <c:pt idx="41">
                  <c:v>1.841552931932172</c:v>
                </c:pt>
                <c:pt idx="42">
                  <c:v>1.3685358285441074</c:v>
                </c:pt>
                <c:pt idx="43">
                  <c:v>1.9380958381395352</c:v>
                </c:pt>
                <c:pt idx="44">
                  <c:v>1.7415819441404394</c:v>
                </c:pt>
                <c:pt idx="45">
                  <c:v>1.2396455309342127</c:v>
                </c:pt>
                <c:pt idx="46">
                  <c:v>1.6489575453877594</c:v>
                </c:pt>
                <c:pt idx="47">
                  <c:v>1.4232374755443105</c:v>
                </c:pt>
                <c:pt idx="48">
                  <c:v>1.4554983787026856</c:v>
                </c:pt>
                <c:pt idx="49">
                  <c:v>1.7050621771162398</c:v>
                </c:pt>
                <c:pt idx="50">
                  <c:v>1.2396455309342125</c:v>
                </c:pt>
                <c:pt idx="51">
                  <c:v>1.7555980780891796</c:v>
                </c:pt>
                <c:pt idx="52">
                  <c:v>2.0439421580209332</c:v>
                </c:pt>
                <c:pt idx="53">
                  <c:v>1.1690254927150261</c:v>
                </c:pt>
                <c:pt idx="54">
                  <c:v>1.3577634399081011</c:v>
                </c:pt>
                <c:pt idx="55">
                  <c:v>1.6484951044339928</c:v>
                </c:pt>
                <c:pt idx="56">
                  <c:v>1.7505470035597297</c:v>
                </c:pt>
                <c:pt idx="57">
                  <c:v>1.146408672866714</c:v>
                </c:pt>
                <c:pt idx="58">
                  <c:v>1.3358958363639846</c:v>
                </c:pt>
                <c:pt idx="59">
                  <c:v>1.6795706486387616</c:v>
                </c:pt>
                <c:pt idx="60">
                  <c:v>1.6860025667810159</c:v>
                </c:pt>
                <c:pt idx="61">
                  <c:v>1.6955753370347515</c:v>
                </c:pt>
                <c:pt idx="62">
                  <c:v>1.4656144046727235</c:v>
                </c:pt>
                <c:pt idx="63">
                  <c:v>1.4597833077429914</c:v>
                </c:pt>
                <c:pt idx="64">
                  <c:v>1.9388143322004441</c:v>
                </c:pt>
                <c:pt idx="65">
                  <c:v>1.7340583351711454</c:v>
                </c:pt>
                <c:pt idx="66">
                  <c:v>1.6609078214064039</c:v>
                </c:pt>
                <c:pt idx="67">
                  <c:v>1.9764060090661455</c:v>
                </c:pt>
                <c:pt idx="68">
                  <c:v>1.285975000685819</c:v>
                </c:pt>
                <c:pt idx="69">
                  <c:v>1.8572893566128854</c:v>
                </c:pt>
                <c:pt idx="70">
                  <c:v>1.737551691704631</c:v>
                </c:pt>
                <c:pt idx="71">
                  <c:v>1.7548096810769278</c:v>
                </c:pt>
                <c:pt idx="72">
                  <c:v>2.1202336182167851</c:v>
                </c:pt>
                <c:pt idx="73">
                  <c:v>1.7971012377745117</c:v>
                </c:pt>
                <c:pt idx="74">
                  <c:v>1.4450704128121874</c:v>
                </c:pt>
                <c:pt idx="75">
                  <c:v>2.1528972346459576</c:v>
                </c:pt>
                <c:pt idx="76">
                  <c:v>2.6923470183789773</c:v>
                </c:pt>
                <c:pt idx="77">
                  <c:v>1.6883034587848296</c:v>
                </c:pt>
                <c:pt idx="78">
                  <c:v>1.1772914198998341</c:v>
                </c:pt>
                <c:pt idx="79">
                  <c:v>1.9469750867122957</c:v>
                </c:pt>
                <c:pt idx="80">
                  <c:v>1.5890667401591307</c:v>
                </c:pt>
                <c:pt idx="81">
                  <c:v>2.2848450487741911</c:v>
                </c:pt>
                <c:pt idx="82">
                  <c:v>1.22957946866206</c:v>
                </c:pt>
                <c:pt idx="83">
                  <c:v>1.6548647459433965</c:v>
                </c:pt>
                <c:pt idx="84">
                  <c:v>1.7265553932310453</c:v>
                </c:pt>
                <c:pt idx="85">
                  <c:v>1.4456191290946252</c:v>
                </c:pt>
                <c:pt idx="86">
                  <c:v>1.3626303795076973</c:v>
                </c:pt>
                <c:pt idx="87">
                  <c:v>1.0662898275186785</c:v>
                </c:pt>
                <c:pt idx="88">
                  <c:v>2.0489027776778195</c:v>
                </c:pt>
                <c:pt idx="89">
                  <c:v>1.1362881473854225</c:v>
                </c:pt>
                <c:pt idx="90">
                  <c:v>1.0867960210085967</c:v>
                </c:pt>
                <c:pt idx="91">
                  <c:v>1.2147487098788259</c:v>
                </c:pt>
                <c:pt idx="92">
                  <c:v>1.074257474160599</c:v>
                </c:pt>
                <c:pt idx="93">
                  <c:v>1.5574462914258327</c:v>
                </c:pt>
                <c:pt idx="94">
                  <c:v>1.2320863011636185</c:v>
                </c:pt>
                <c:pt idx="95">
                  <c:v>1.8230795048860831</c:v>
                </c:pt>
                <c:pt idx="96">
                  <c:v>1.4143648240600506</c:v>
                </c:pt>
                <c:pt idx="97">
                  <c:v>1.4207038868033106</c:v>
                </c:pt>
                <c:pt idx="98">
                  <c:v>1.2324170664986098</c:v>
                </c:pt>
                <c:pt idx="99">
                  <c:v>1.1261652522045764</c:v>
                </c:pt>
                <c:pt idx="100">
                  <c:v>2.3144062270774608</c:v>
                </c:pt>
                <c:pt idx="101">
                  <c:v>1.3823225995944555</c:v>
                </c:pt>
                <c:pt idx="102">
                  <c:v>1.1309055248775042</c:v>
                </c:pt>
                <c:pt idx="103">
                  <c:v>1.57789518514111</c:v>
                </c:pt>
                <c:pt idx="104">
                  <c:v>1.4560032733476289</c:v>
                </c:pt>
                <c:pt idx="105">
                  <c:v>1.2769779248070645</c:v>
                </c:pt>
                <c:pt idx="106">
                  <c:v>1.6131807767888298</c:v>
                </c:pt>
                <c:pt idx="107">
                  <c:v>1.6827664597515304</c:v>
                </c:pt>
                <c:pt idx="108">
                  <c:v>1.300431969790814</c:v>
                </c:pt>
                <c:pt idx="109">
                  <c:v>1.2737104814956066</c:v>
                </c:pt>
                <c:pt idx="110">
                  <c:v>1.3427039546986097</c:v>
                </c:pt>
                <c:pt idx="111">
                  <c:v>1.7865007652538689</c:v>
                </c:pt>
                <c:pt idx="112">
                  <c:v>1.2226362342814647</c:v>
                </c:pt>
                <c:pt idx="113">
                  <c:v>1.1949496633205787</c:v>
                </c:pt>
                <c:pt idx="114">
                  <c:v>1.1021351074561652</c:v>
                </c:pt>
                <c:pt idx="115">
                  <c:v>1.4529435831919466</c:v>
                </c:pt>
                <c:pt idx="116">
                  <c:v>1.5749932986080759</c:v>
                </c:pt>
                <c:pt idx="117">
                  <c:v>1.5337150015551169</c:v>
                </c:pt>
                <c:pt idx="118">
                  <c:v>1.1708621699172221</c:v>
                </c:pt>
                <c:pt idx="119">
                  <c:v>0.63479527391871882</c:v>
                </c:pt>
                <c:pt idx="120">
                  <c:v>1.4739357903755756</c:v>
                </c:pt>
                <c:pt idx="121">
                  <c:v>3.4705782922440527</c:v>
                </c:pt>
                <c:pt idx="122">
                  <c:v>1.6818024176735595</c:v>
                </c:pt>
                <c:pt idx="123">
                  <c:v>1.2847845759253773</c:v>
                </c:pt>
                <c:pt idx="124">
                  <c:v>1.2850649965222609</c:v>
                </c:pt>
                <c:pt idx="125">
                  <c:v>1.6589798201349335</c:v>
                </c:pt>
                <c:pt idx="126">
                  <c:v>1.3042123256919889</c:v>
                </c:pt>
                <c:pt idx="127">
                  <c:v>3.3177408000264319</c:v>
                </c:pt>
                <c:pt idx="128">
                  <c:v>1.1378156735106719</c:v>
                </c:pt>
                <c:pt idx="129">
                  <c:v>1.2126558429149843</c:v>
                </c:pt>
                <c:pt idx="130">
                  <c:v>2.6171274798239255</c:v>
                </c:pt>
                <c:pt idx="131">
                  <c:v>1.3262767122988826</c:v>
                </c:pt>
                <c:pt idx="132">
                  <c:v>0.99380693333722481</c:v>
                </c:pt>
                <c:pt idx="133">
                  <c:v>1.9103314160690921</c:v>
                </c:pt>
                <c:pt idx="134">
                  <c:v>0.56658448590347255</c:v>
                </c:pt>
                <c:pt idx="135">
                  <c:v>1.3654352055791372</c:v>
                </c:pt>
                <c:pt idx="136">
                  <c:v>0.94287711900166682</c:v>
                </c:pt>
                <c:pt idx="137">
                  <c:v>1.3640678981971075</c:v>
                </c:pt>
                <c:pt idx="138">
                  <c:v>1.5920663934153112</c:v>
                </c:pt>
                <c:pt idx="139">
                  <c:v>1.8711190858488977</c:v>
                </c:pt>
                <c:pt idx="140">
                  <c:v>1.7037249635112184</c:v>
                </c:pt>
                <c:pt idx="141">
                  <c:v>1.2659484480262504</c:v>
                </c:pt>
                <c:pt idx="142">
                  <c:v>1.2376400759162667</c:v>
                </c:pt>
                <c:pt idx="143">
                  <c:v>1.8946087998668604</c:v>
                </c:pt>
                <c:pt idx="144">
                  <c:v>2.552383427692412</c:v>
                </c:pt>
                <c:pt idx="145">
                  <c:v>1.5348108767746416</c:v>
                </c:pt>
                <c:pt idx="146">
                  <c:v>0.69281498320862578</c:v>
                </c:pt>
                <c:pt idx="147">
                  <c:v>1.4307764400280643</c:v>
                </c:pt>
                <c:pt idx="148">
                  <c:v>1.6688831514661784</c:v>
                </c:pt>
                <c:pt idx="149">
                  <c:v>1.4657728684724647</c:v>
                </c:pt>
                <c:pt idx="150">
                  <c:v>3.6291205805718114</c:v>
                </c:pt>
                <c:pt idx="151">
                  <c:v>1.639073338635572</c:v>
                </c:pt>
                <c:pt idx="152">
                  <c:v>1.7652237732608158</c:v>
                </c:pt>
                <c:pt idx="153">
                  <c:v>2.011473986525826</c:v>
                </c:pt>
                <c:pt idx="154">
                  <c:v>1.7288077856343982</c:v>
                </c:pt>
                <c:pt idx="155">
                  <c:v>1.6696365178687744</c:v>
                </c:pt>
                <c:pt idx="156">
                  <c:v>1.3436731903508332</c:v>
                </c:pt>
                <c:pt idx="157">
                  <c:v>1.5566701485267962</c:v>
                </c:pt>
                <c:pt idx="158">
                  <c:v>1.1174079736950822</c:v>
                </c:pt>
                <c:pt idx="159">
                  <c:v>1.2612549010330578</c:v>
                </c:pt>
                <c:pt idx="160">
                  <c:v>2.0965312378934744</c:v>
                </c:pt>
                <c:pt idx="161">
                  <c:v>1.218833336795037</c:v>
                </c:pt>
                <c:pt idx="162">
                  <c:v>1.7618037997485421</c:v>
                </c:pt>
                <c:pt idx="163">
                  <c:v>1.0544834767727342</c:v>
                </c:pt>
                <c:pt idx="164">
                  <c:v>1.0908880500588249</c:v>
                </c:pt>
                <c:pt idx="165">
                  <c:v>1.9370932747255696</c:v>
                </c:pt>
                <c:pt idx="166">
                  <c:v>1.2784983702044299</c:v>
                </c:pt>
                <c:pt idx="167">
                  <c:v>1.3096551347802494</c:v>
                </c:pt>
                <c:pt idx="168">
                  <c:v>1.1234468209247759</c:v>
                </c:pt>
                <c:pt idx="169">
                  <c:v>1.021397303618141</c:v>
                </c:pt>
                <c:pt idx="170">
                  <c:v>0.95890564587826665</c:v>
                </c:pt>
                <c:pt idx="171">
                  <c:v>1.5101536506069297</c:v>
                </c:pt>
                <c:pt idx="172">
                  <c:v>1.2304011950055456</c:v>
                </c:pt>
                <c:pt idx="173">
                  <c:v>0.62060236144657688</c:v>
                </c:pt>
                <c:pt idx="174">
                  <c:v>0.31643002297972839</c:v>
                </c:pt>
                <c:pt idx="175">
                  <c:v>1.4826188057430951</c:v>
                </c:pt>
                <c:pt idx="176">
                  <c:v>1.8868064801423872</c:v>
                </c:pt>
                <c:pt idx="177">
                  <c:v>1.548466415445686</c:v>
                </c:pt>
                <c:pt idx="178">
                  <c:v>1.4772658316571519</c:v>
                </c:pt>
                <c:pt idx="179">
                  <c:v>1.291341256751112</c:v>
                </c:pt>
                <c:pt idx="180">
                  <c:v>1.4675449182678544</c:v>
                </c:pt>
                <c:pt idx="181">
                  <c:v>1.5475390955289203</c:v>
                </c:pt>
                <c:pt idx="182">
                  <c:v>1.2889958684209064</c:v>
                </c:pt>
                <c:pt idx="183">
                  <c:v>1.5923944757925874</c:v>
                </c:pt>
                <c:pt idx="184">
                  <c:v>1.3310256442528341</c:v>
                </c:pt>
                <c:pt idx="185">
                  <c:v>2.045772228550141</c:v>
                </c:pt>
                <c:pt idx="186">
                  <c:v>1.5343485913650849</c:v>
                </c:pt>
                <c:pt idx="187">
                  <c:v>1.3185919141283957</c:v>
                </c:pt>
                <c:pt idx="188">
                  <c:v>3.1072416561858653</c:v>
                </c:pt>
                <c:pt idx="189">
                  <c:v>1.3036390161639939</c:v>
                </c:pt>
                <c:pt idx="190">
                  <c:v>1.4189775238865432</c:v>
                </c:pt>
                <c:pt idx="191">
                  <c:v>2.0727430381402536</c:v>
                </c:pt>
                <c:pt idx="192">
                  <c:v>1.2470459929362683</c:v>
                </c:pt>
                <c:pt idx="193">
                  <c:v>0.97665175087999101</c:v>
                </c:pt>
                <c:pt idx="194">
                  <c:v>1.3644180790835643</c:v>
                </c:pt>
                <c:pt idx="195">
                  <c:v>1.3196220001797068</c:v>
                </c:pt>
                <c:pt idx="196">
                  <c:v>0.91310868767572895</c:v>
                </c:pt>
                <c:pt idx="197">
                  <c:v>1.3568251415658548</c:v>
                </c:pt>
                <c:pt idx="198">
                  <c:v>0.93025377566751699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35-4225-B975-6E50CEDC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11264"/>
        <c:axId val="514811592"/>
      </c:scatterChart>
      <c:valAx>
        <c:axId val="514811264"/>
        <c:scaling>
          <c:orientation val="minMax"/>
          <c:min val="-2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4811592"/>
        <c:crossesAt val="0"/>
        <c:crossBetween val="midCat"/>
      </c:valAx>
      <c:valAx>
        <c:axId val="51481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4811264"/>
        <c:crossesAt val="-3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383864179756E-2"/>
          <c:y val="0.12896527777777778"/>
          <c:w val="0.87306364293764704"/>
          <c:h val="0.7026871527777777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'1ג'!$F$16</c:f>
              <c:strCache>
                <c:ptCount val="1"/>
                <c:pt idx="0">
                  <c:v>פסולת לנפש ליום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F7-4236-88DF-20E7C8C8D431}"/>
              </c:ext>
            </c:extLst>
          </c:dPt>
          <c:cat>
            <c:strRef>
              <c:f>'1ג'!$C$17:$C$40</c:f>
              <c:strCache>
                <c:ptCount val="24"/>
                <c:pt idx="0">
                  <c:v>פולין</c:v>
                </c:pt>
                <c:pt idx="1">
                  <c:v>צ'כיה</c:v>
                </c:pt>
                <c:pt idx="2">
                  <c:v>סלובקיה</c:v>
                </c:pt>
                <c:pt idx="3">
                  <c:v>הונגריה</c:v>
                </c:pt>
                <c:pt idx="4">
                  <c:v>אסטוניה</c:v>
                </c:pt>
                <c:pt idx="5">
                  <c:v>בלגיה</c:v>
                </c:pt>
                <c:pt idx="6">
                  <c:v>לטביה</c:v>
                </c:pt>
                <c:pt idx="7">
                  <c:v>ליטא</c:v>
                </c:pt>
                <c:pt idx="8">
                  <c:v>שבדיה</c:v>
                </c:pt>
                <c:pt idx="9">
                  <c:v>ספרד</c:v>
                </c:pt>
                <c:pt idx="10">
                  <c:v>אנגליה</c:v>
                </c:pt>
                <c:pt idx="11">
                  <c:v>סלובניה</c:v>
                </c:pt>
                <c:pt idx="12">
                  <c:v>איטליה</c:v>
                </c:pt>
                <c:pt idx="13">
                  <c:v>פורטוגל</c:v>
                </c:pt>
                <c:pt idx="14">
                  <c:v>פינלנד</c:v>
                </c:pt>
                <c:pt idx="15">
                  <c:v>יוון</c:v>
                </c:pt>
                <c:pt idx="16">
                  <c:v>צרפת</c:v>
                </c:pt>
                <c:pt idx="17">
                  <c:v>הולנד</c:v>
                </c:pt>
                <c:pt idx="18">
                  <c:v>אוסטריה</c:v>
                </c:pt>
                <c:pt idx="19">
                  <c:v>לוקסמבורג</c:v>
                </c:pt>
                <c:pt idx="20">
                  <c:v>גרמניה</c:v>
                </c:pt>
                <c:pt idx="21">
                  <c:v>ישראל</c:v>
                </c:pt>
                <c:pt idx="22">
                  <c:v>ניו-זילנד</c:v>
                </c:pt>
                <c:pt idx="23">
                  <c:v>דנמרק</c:v>
                </c:pt>
              </c:strCache>
            </c:strRef>
          </c:cat>
          <c:val>
            <c:numRef>
              <c:f>'1ג'!$F$17:$F$40</c:f>
              <c:numCache>
                <c:formatCode>General</c:formatCode>
                <c:ptCount val="24"/>
                <c:pt idx="0">
                  <c:v>0.86400547945205486</c:v>
                </c:pt>
                <c:pt idx="1">
                  <c:v>0.93794520547945215</c:v>
                </c:pt>
                <c:pt idx="2">
                  <c:v>1.0337972602739727</c:v>
                </c:pt>
                <c:pt idx="3">
                  <c:v>1.0609945205479452</c:v>
                </c:pt>
                <c:pt idx="4">
                  <c:v>1.0665780821917807</c:v>
                </c:pt>
                <c:pt idx="5">
                  <c:v>1.1177452054794519</c:v>
                </c:pt>
                <c:pt idx="6">
                  <c:v>1.1945232876712328</c:v>
                </c:pt>
                <c:pt idx="7">
                  <c:v>1.2386465753424658</c:v>
                </c:pt>
                <c:pt idx="8">
                  <c:v>1.2503945205479452</c:v>
                </c:pt>
                <c:pt idx="9">
                  <c:v>1.2644849315068492</c:v>
                </c:pt>
                <c:pt idx="10">
                  <c:v>1.2691506849315068</c:v>
                </c:pt>
                <c:pt idx="11">
                  <c:v>1.2843972602739726</c:v>
                </c:pt>
                <c:pt idx="12">
                  <c:v>1.3358219178082191</c:v>
                </c:pt>
                <c:pt idx="13">
                  <c:v>1.3389506849315067</c:v>
                </c:pt>
                <c:pt idx="14">
                  <c:v>1.3976520547945204</c:v>
                </c:pt>
                <c:pt idx="15">
                  <c:v>1.4036328767123287</c:v>
                </c:pt>
                <c:pt idx="16">
                  <c:v>1.4117342465753424</c:v>
                </c:pt>
                <c:pt idx="17">
                  <c:v>1.4143397260273973</c:v>
                </c:pt>
                <c:pt idx="18">
                  <c:v>1.5586164383561643</c:v>
                </c:pt>
                <c:pt idx="19">
                  <c:v>1.6750520547945205</c:v>
                </c:pt>
                <c:pt idx="20">
                  <c:v>1.7348849315068491</c:v>
                </c:pt>
                <c:pt idx="21">
                  <c:v>1.8061287671232875</c:v>
                </c:pt>
                <c:pt idx="22">
                  <c:v>2.0282684931506849</c:v>
                </c:pt>
                <c:pt idx="23">
                  <c:v>2.1521972602739727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7-4236-88DF-20E7C8C8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409536"/>
        <c:axId val="607414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'1ג'!$D$16</c15:sqref>
                        </c15:formulaRef>
                      </c:ext>
                    </c:extLst>
                    <c:strCache>
                      <c:ptCount val="1"/>
                      <c:pt idx="0">
                        <c:v>עמודה2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'1ג'!$C$17:$C$40</c15:sqref>
                        </c15:formulaRef>
                      </c:ext>
                    </c:extLst>
                    <c:strCache>
                      <c:ptCount val="24"/>
                      <c:pt idx="0">
                        <c:v>פולין</c:v>
                      </c:pt>
                      <c:pt idx="1">
                        <c:v>צ'כיה</c:v>
                      </c:pt>
                      <c:pt idx="2">
                        <c:v>סלובקיה</c:v>
                      </c:pt>
                      <c:pt idx="3">
                        <c:v>הונגריה</c:v>
                      </c:pt>
                      <c:pt idx="4">
                        <c:v>אסטוניה</c:v>
                      </c:pt>
                      <c:pt idx="5">
                        <c:v>בלגיה</c:v>
                      </c:pt>
                      <c:pt idx="6">
                        <c:v>לטביה</c:v>
                      </c:pt>
                      <c:pt idx="7">
                        <c:v>ליטא</c:v>
                      </c:pt>
                      <c:pt idx="8">
                        <c:v>שבדיה</c:v>
                      </c:pt>
                      <c:pt idx="9">
                        <c:v>ספרד</c:v>
                      </c:pt>
                      <c:pt idx="10">
                        <c:v>אנגליה</c:v>
                      </c:pt>
                      <c:pt idx="11">
                        <c:v>סלובניה</c:v>
                      </c:pt>
                      <c:pt idx="12">
                        <c:v>איטליה</c:v>
                      </c:pt>
                      <c:pt idx="13">
                        <c:v>פורטוגל</c:v>
                      </c:pt>
                      <c:pt idx="14">
                        <c:v>פינלנד</c:v>
                      </c:pt>
                      <c:pt idx="15">
                        <c:v>יוון</c:v>
                      </c:pt>
                      <c:pt idx="16">
                        <c:v>צרפת</c:v>
                      </c:pt>
                      <c:pt idx="17">
                        <c:v>הולנד</c:v>
                      </c:pt>
                      <c:pt idx="18">
                        <c:v>אוסטריה</c:v>
                      </c:pt>
                      <c:pt idx="19">
                        <c:v>לוקסמבורג</c:v>
                      </c:pt>
                      <c:pt idx="20">
                        <c:v>גרמניה</c:v>
                      </c:pt>
                      <c:pt idx="21">
                        <c:v>ישראל</c:v>
                      </c:pt>
                      <c:pt idx="22">
                        <c:v>ניו-זילנד</c:v>
                      </c:pt>
                      <c:pt idx="23">
                        <c:v>דנמרק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'1ג'!$D$17:$D$40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1F7-4236-88DF-20E7C8C8D4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'1ג'!$E$16</c15:sqref>
                        </c15:formulaRef>
                      </c:ext>
                    </c:extLst>
                    <c:strCache>
                      <c:ptCount val="1"/>
                      <c:pt idx="0">
                        <c:v>עמודה3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'1ג'!$C$17:$C$40</c15:sqref>
                        </c15:formulaRef>
                      </c:ext>
                    </c:extLst>
                    <c:strCache>
                      <c:ptCount val="24"/>
                      <c:pt idx="0">
                        <c:v>פולין</c:v>
                      </c:pt>
                      <c:pt idx="1">
                        <c:v>צ'כיה</c:v>
                      </c:pt>
                      <c:pt idx="2">
                        <c:v>סלובקיה</c:v>
                      </c:pt>
                      <c:pt idx="3">
                        <c:v>הונגריה</c:v>
                      </c:pt>
                      <c:pt idx="4">
                        <c:v>אסטוניה</c:v>
                      </c:pt>
                      <c:pt idx="5">
                        <c:v>בלגיה</c:v>
                      </c:pt>
                      <c:pt idx="6">
                        <c:v>לטביה</c:v>
                      </c:pt>
                      <c:pt idx="7">
                        <c:v>ליטא</c:v>
                      </c:pt>
                      <c:pt idx="8">
                        <c:v>שבדיה</c:v>
                      </c:pt>
                      <c:pt idx="9">
                        <c:v>ספרד</c:v>
                      </c:pt>
                      <c:pt idx="10">
                        <c:v>אנגליה</c:v>
                      </c:pt>
                      <c:pt idx="11">
                        <c:v>סלובניה</c:v>
                      </c:pt>
                      <c:pt idx="12">
                        <c:v>איטליה</c:v>
                      </c:pt>
                      <c:pt idx="13">
                        <c:v>פורטוגל</c:v>
                      </c:pt>
                      <c:pt idx="14">
                        <c:v>פינלנד</c:v>
                      </c:pt>
                      <c:pt idx="15">
                        <c:v>יוון</c:v>
                      </c:pt>
                      <c:pt idx="16">
                        <c:v>צרפת</c:v>
                      </c:pt>
                      <c:pt idx="17">
                        <c:v>הולנד</c:v>
                      </c:pt>
                      <c:pt idx="18">
                        <c:v>אוסטריה</c:v>
                      </c:pt>
                      <c:pt idx="19">
                        <c:v>לוקסמבורג</c:v>
                      </c:pt>
                      <c:pt idx="20">
                        <c:v>גרמניה</c:v>
                      </c:pt>
                      <c:pt idx="21">
                        <c:v>ישראל</c:v>
                      </c:pt>
                      <c:pt idx="22">
                        <c:v>ניו-זילנד</c:v>
                      </c:pt>
                      <c:pt idx="23">
                        <c:v>דנמרק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'1ג'!$E$17:$E$40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F7-4236-88DF-20E7C8C8D431}"/>
                  </c:ext>
                </c:extLst>
              </c15:ser>
            </c15:filteredBarSeries>
          </c:ext>
        </c:extLst>
      </c:barChart>
      <c:catAx>
        <c:axId val="6074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7414456"/>
        <c:crosses val="autoZero"/>
        <c:auto val="1"/>
        <c:lblAlgn val="ctr"/>
        <c:lblOffset val="100"/>
        <c:noMultiLvlLbl val="0"/>
      </c:catAx>
      <c:valAx>
        <c:axId val="60741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74095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256381107666424"/>
          <c:y val="0.12692772798406601"/>
          <c:w val="0.87592531542168006"/>
          <c:h val="0.7045244700526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ד'!$C$8</c:f>
              <c:strCache>
                <c:ptCount val="1"/>
                <c:pt idx="0">
                  <c:v>אחוז מיחזור(מיחזור ודשונת)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6-48B2-82F1-6F1E8FAC558C}"/>
              </c:ext>
            </c:extLst>
          </c:dPt>
          <c:cat>
            <c:strRef>
              <c:f>'1 ד'!$B$9:$B$33</c:f>
              <c:strCache>
                <c:ptCount val="25"/>
                <c:pt idx="0">
                  <c:v>טורקיה</c:v>
                </c:pt>
                <c:pt idx="1">
                  <c:v>יוון</c:v>
                </c:pt>
                <c:pt idx="2">
                  <c:v>ישראל</c:v>
                </c:pt>
                <c:pt idx="3">
                  <c:v>לטביה</c:v>
                </c:pt>
                <c:pt idx="4">
                  <c:v>אסטוניה</c:v>
                </c:pt>
                <c:pt idx="5">
                  <c:v>פורטוגל</c:v>
                </c:pt>
                <c:pt idx="6">
                  <c:v>סלובקיה</c:v>
                </c:pt>
                <c:pt idx="7">
                  <c:v>ספרד</c:v>
                </c:pt>
                <c:pt idx="8">
                  <c:v>פולין</c:v>
                </c:pt>
                <c:pt idx="9">
                  <c:v>צ'כיה</c:v>
                </c:pt>
                <c:pt idx="10">
                  <c:v>הונגריה</c:v>
                </c:pt>
                <c:pt idx="11">
                  <c:v>פינלנד</c:v>
                </c:pt>
                <c:pt idx="12">
                  <c:v>צרפת</c:v>
                </c:pt>
                <c:pt idx="13">
                  <c:v>בריטניה</c:v>
                </c:pt>
                <c:pt idx="14">
                  <c:v>דנמרק</c:v>
                </c:pt>
                <c:pt idx="15">
                  <c:v>שבדיה</c:v>
                </c:pt>
                <c:pt idx="16">
                  <c:v>לוקסמבורג</c:v>
                </c:pt>
                <c:pt idx="17">
                  <c:v>ליטא</c:v>
                </c:pt>
                <c:pt idx="18">
                  <c:v>איטליה</c:v>
                </c:pt>
                <c:pt idx="19">
                  <c:v>שוויץ</c:v>
                </c:pt>
                <c:pt idx="20">
                  <c:v>הולנד</c:v>
                </c:pt>
                <c:pt idx="21">
                  <c:v>בלגיה</c:v>
                </c:pt>
                <c:pt idx="22">
                  <c:v>אוסטריה</c:v>
                </c:pt>
                <c:pt idx="23">
                  <c:v>גרמניה</c:v>
                </c:pt>
                <c:pt idx="24">
                  <c:v>סלובניה</c:v>
                </c:pt>
              </c:strCache>
            </c:strRef>
          </c:cat>
          <c:val>
            <c:numRef>
              <c:f>'1 ד'!$C$9:$C$33</c:f>
              <c:numCache>
                <c:formatCode>General</c:formatCode>
                <c:ptCount val="25"/>
                <c:pt idx="0">
                  <c:v>9.7910000000000004</c:v>
                </c:pt>
                <c:pt idx="1">
                  <c:v>18.873000000000001</c:v>
                </c:pt>
                <c:pt idx="2">
                  <c:v>21.792000000000002</c:v>
                </c:pt>
                <c:pt idx="3">
                  <c:v>26.856999999999999</c:v>
                </c:pt>
                <c:pt idx="4">
                  <c:v>29.553000000000001</c:v>
                </c:pt>
                <c:pt idx="5">
                  <c:v>29.74</c:v>
                </c:pt>
                <c:pt idx="6">
                  <c:v>29.85</c:v>
                </c:pt>
                <c:pt idx="7">
                  <c:v>33.497999999999998</c:v>
                </c:pt>
                <c:pt idx="8">
                  <c:v>33.811999999999998</c:v>
                </c:pt>
                <c:pt idx="9">
                  <c:v>34.127000000000002</c:v>
                </c:pt>
                <c:pt idx="10">
                  <c:v>35.155000000000001</c:v>
                </c:pt>
                <c:pt idx="11">
                  <c:v>40.551000000000002</c:v>
                </c:pt>
                <c:pt idx="12">
                  <c:v>42.881</c:v>
                </c:pt>
                <c:pt idx="13">
                  <c:v>43.656999999999996</c:v>
                </c:pt>
                <c:pt idx="14">
                  <c:v>46.302</c:v>
                </c:pt>
                <c:pt idx="15">
                  <c:v>46.813000000000002</c:v>
                </c:pt>
                <c:pt idx="16">
                  <c:v>48.41</c:v>
                </c:pt>
                <c:pt idx="17">
                  <c:v>48.518999999999998</c:v>
                </c:pt>
                <c:pt idx="18">
                  <c:v>52.401000000000003</c:v>
                </c:pt>
                <c:pt idx="19">
                  <c:v>52.503</c:v>
                </c:pt>
                <c:pt idx="20">
                  <c:v>54.188000000000002</c:v>
                </c:pt>
                <c:pt idx="21">
                  <c:v>54.198999999999998</c:v>
                </c:pt>
                <c:pt idx="22">
                  <c:v>58.604999999999997</c:v>
                </c:pt>
                <c:pt idx="23">
                  <c:v>67.56</c:v>
                </c:pt>
                <c:pt idx="24">
                  <c:v>72.822000000000003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6-48B2-82F1-6F1E8FAC5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27"/>
        <c:axId val="513159768"/>
        <c:axId val="513155504"/>
      </c:barChart>
      <c:catAx>
        <c:axId val="51315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78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3155504"/>
        <c:crosses val="autoZero"/>
        <c:auto val="1"/>
        <c:lblAlgn val="ctr"/>
        <c:lblOffset val="100"/>
        <c:noMultiLvlLbl val="0"/>
      </c:catAx>
      <c:valAx>
        <c:axId val="513155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3159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4639833268203"/>
          <c:y val="9.465380249716232E-2"/>
          <c:w val="0.85469356519473749"/>
          <c:h val="0.6515087022323117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 ה'!$B$6:$B$20</c:f>
              <c:strCache>
                <c:ptCount val="15"/>
                <c:pt idx="0">
                  <c:v>בית שמש</c:v>
                </c:pt>
                <c:pt idx="1">
                  <c:v>פתח תקווה</c:v>
                </c:pt>
                <c:pt idx="2">
                  <c:v>אשדוד</c:v>
                </c:pt>
                <c:pt idx="3">
                  <c:v>רחובות</c:v>
                </c:pt>
                <c:pt idx="4">
                  <c:v>נתניה</c:v>
                </c:pt>
                <c:pt idx="5">
                  <c:v>אשקלון</c:v>
                </c:pt>
                <c:pt idx="6">
                  <c:v>חיפה</c:v>
                </c:pt>
                <c:pt idx="7">
                  <c:v>ראשון לציון</c:v>
                </c:pt>
                <c:pt idx="8">
                  <c:v>באר שבע</c:v>
                </c:pt>
                <c:pt idx="9">
                  <c:v>בני ברק</c:v>
                </c:pt>
                <c:pt idx="10">
                  <c:v>חולון</c:v>
                </c:pt>
                <c:pt idx="11">
                  <c:v>בת ים</c:v>
                </c:pt>
                <c:pt idx="12">
                  <c:v>תל אביב -יפו</c:v>
                </c:pt>
                <c:pt idx="13">
                  <c:v>רמת גן</c:v>
                </c:pt>
                <c:pt idx="14">
                  <c:v>ירושלים</c:v>
                </c:pt>
              </c:strCache>
            </c:strRef>
          </c:cat>
          <c:val>
            <c:numRef>
              <c:f>'1 ה'!$D$6:$D$20</c:f>
              <c:numCache>
                <c:formatCode>0.0</c:formatCode>
                <c:ptCount val="15"/>
                <c:pt idx="0">
                  <c:v>5.1275040186448928</c:v>
                </c:pt>
                <c:pt idx="1">
                  <c:v>6.2132947549106259</c:v>
                </c:pt>
                <c:pt idx="2">
                  <c:v>8.8157090670108218</c:v>
                </c:pt>
                <c:pt idx="3">
                  <c:v>15.87287820788096</c:v>
                </c:pt>
                <c:pt idx="4">
                  <c:v>17.570034136928513</c:v>
                </c:pt>
                <c:pt idx="5">
                  <c:v>17.901368703884916</c:v>
                </c:pt>
                <c:pt idx="6">
                  <c:v>22.591124832258252</c:v>
                </c:pt>
                <c:pt idx="7">
                  <c:v>23.812543263982267</c:v>
                </c:pt>
                <c:pt idx="8">
                  <c:v>26.218558973777423</c:v>
                </c:pt>
                <c:pt idx="9">
                  <c:v>34.773227136844142</c:v>
                </c:pt>
                <c:pt idx="10">
                  <c:v>37.895322234386782</c:v>
                </c:pt>
                <c:pt idx="11">
                  <c:v>39.181255173516192</c:v>
                </c:pt>
                <c:pt idx="12">
                  <c:v>39.678679005025472</c:v>
                </c:pt>
                <c:pt idx="13">
                  <c:v>40.943325319176765</c:v>
                </c:pt>
                <c:pt idx="14">
                  <c:v>42.71808103911637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3-4841-8661-824130729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791056"/>
        <c:axId val="411478872"/>
      </c:barChart>
      <c:catAx>
        <c:axId val="5057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11478872"/>
        <c:crosses val="autoZero"/>
        <c:auto val="1"/>
        <c:lblAlgn val="ctr"/>
        <c:lblOffset val="100"/>
        <c:noMultiLvlLbl val="0"/>
      </c:catAx>
      <c:valAx>
        <c:axId val="41147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057910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1426338413445"/>
          <c:y val="9.4943240454076372E-2"/>
          <c:w val="0.87690406408753419"/>
          <c:h val="0.66673394927801211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 ו'!$B$7:$B$21</c:f>
              <c:strCache>
                <c:ptCount val="15"/>
                <c:pt idx="0">
                  <c:v>ירושלים</c:v>
                </c:pt>
                <c:pt idx="1">
                  <c:v>בני ברק</c:v>
                </c:pt>
                <c:pt idx="2">
                  <c:v>בת ים</c:v>
                </c:pt>
                <c:pt idx="3">
                  <c:v>רמת גן</c:v>
                </c:pt>
                <c:pt idx="4">
                  <c:v>חולון</c:v>
                </c:pt>
                <c:pt idx="5">
                  <c:v>חיפה</c:v>
                </c:pt>
                <c:pt idx="6">
                  <c:v>נתניה</c:v>
                </c:pt>
                <c:pt idx="7">
                  <c:v>אשדוד</c:v>
                </c:pt>
                <c:pt idx="8">
                  <c:v>בית שמש</c:v>
                </c:pt>
                <c:pt idx="9">
                  <c:v>ראשון לציון</c:v>
                </c:pt>
                <c:pt idx="10">
                  <c:v>באר שבע</c:v>
                </c:pt>
                <c:pt idx="11">
                  <c:v>פתח תקווה</c:v>
                </c:pt>
                <c:pt idx="12">
                  <c:v>רחובות</c:v>
                </c:pt>
                <c:pt idx="13">
                  <c:v>תל אביב -יפו</c:v>
                </c:pt>
                <c:pt idx="14">
                  <c:v>אשקלון</c:v>
                </c:pt>
              </c:strCache>
            </c:strRef>
          </c:cat>
          <c:val>
            <c:numRef>
              <c:f>'1 ו'!$E$7:$E$21</c:f>
              <c:numCache>
                <c:formatCode>0.0</c:formatCode>
                <c:ptCount val="15"/>
                <c:pt idx="0">
                  <c:v>0.85906034592889458</c:v>
                </c:pt>
                <c:pt idx="1">
                  <c:v>0.90932050905118145</c:v>
                </c:pt>
                <c:pt idx="2">
                  <c:v>0.95498503989688988</c:v>
                </c:pt>
                <c:pt idx="3">
                  <c:v>1.0363322446211929</c:v>
                </c:pt>
                <c:pt idx="4">
                  <c:v>1.1497093860349579</c:v>
                </c:pt>
                <c:pt idx="5">
                  <c:v>1.3621341537531859</c:v>
                </c:pt>
                <c:pt idx="6">
                  <c:v>1.4054821705410598</c:v>
                </c:pt>
                <c:pt idx="7">
                  <c:v>1.4611358830937911</c:v>
                </c:pt>
                <c:pt idx="8">
                  <c:v>1.5031106136448105</c:v>
                </c:pt>
                <c:pt idx="9">
                  <c:v>1.5057734730853243</c:v>
                </c:pt>
                <c:pt idx="10">
                  <c:v>1.5094306176039889</c:v>
                </c:pt>
                <c:pt idx="11">
                  <c:v>1.5460692445752371</c:v>
                </c:pt>
                <c:pt idx="12">
                  <c:v>1.5624840790697863</c:v>
                </c:pt>
                <c:pt idx="13">
                  <c:v>1.6240592872550086</c:v>
                </c:pt>
                <c:pt idx="14">
                  <c:v>1.7139110406306775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B-406D-AA0A-EC0FAD8B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439272"/>
        <c:axId val="406434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 ו'!$B$7:$B$21</c15:sqref>
                        </c15:formulaRef>
                      </c:ext>
                    </c:extLst>
                    <c:strCache>
                      <c:ptCount val="15"/>
                      <c:pt idx="0">
                        <c:v>ירושלים</c:v>
                      </c:pt>
                      <c:pt idx="1">
                        <c:v>בני ברק</c:v>
                      </c:pt>
                      <c:pt idx="2">
                        <c:v>בת ים</c:v>
                      </c:pt>
                      <c:pt idx="3">
                        <c:v>רמת גן</c:v>
                      </c:pt>
                      <c:pt idx="4">
                        <c:v>חולון</c:v>
                      </c:pt>
                      <c:pt idx="5">
                        <c:v>חיפה</c:v>
                      </c:pt>
                      <c:pt idx="6">
                        <c:v>נתניה</c:v>
                      </c:pt>
                      <c:pt idx="7">
                        <c:v>אשדוד</c:v>
                      </c:pt>
                      <c:pt idx="8">
                        <c:v>בית שמש</c:v>
                      </c:pt>
                      <c:pt idx="9">
                        <c:v>ראשון לציון</c:v>
                      </c:pt>
                      <c:pt idx="10">
                        <c:v>באר שבע</c:v>
                      </c:pt>
                      <c:pt idx="11">
                        <c:v>פתח תקווה</c:v>
                      </c:pt>
                      <c:pt idx="12">
                        <c:v>רחובות</c:v>
                      </c:pt>
                      <c:pt idx="13">
                        <c:v>תל אביב -יפו</c:v>
                      </c:pt>
                      <c:pt idx="14">
                        <c:v>אשקלון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 ו'!$C$7:$C$21</c15:sqref>
                        </c15:formulaRef>
                      </c:ext>
                    </c:extLst>
                    <c:numCache>
                      <c:formatCode>0.0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0B-406D-AA0A-EC0FAD8BD47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 ו'!$B$7:$B$21</c15:sqref>
                        </c15:formulaRef>
                      </c:ext>
                    </c:extLst>
                    <c:strCache>
                      <c:ptCount val="15"/>
                      <c:pt idx="0">
                        <c:v>ירושלים</c:v>
                      </c:pt>
                      <c:pt idx="1">
                        <c:v>בני ברק</c:v>
                      </c:pt>
                      <c:pt idx="2">
                        <c:v>בת ים</c:v>
                      </c:pt>
                      <c:pt idx="3">
                        <c:v>רמת גן</c:v>
                      </c:pt>
                      <c:pt idx="4">
                        <c:v>חולון</c:v>
                      </c:pt>
                      <c:pt idx="5">
                        <c:v>חיפה</c:v>
                      </c:pt>
                      <c:pt idx="6">
                        <c:v>נתניה</c:v>
                      </c:pt>
                      <c:pt idx="7">
                        <c:v>אשדוד</c:v>
                      </c:pt>
                      <c:pt idx="8">
                        <c:v>בית שמש</c:v>
                      </c:pt>
                      <c:pt idx="9">
                        <c:v>ראשון לציון</c:v>
                      </c:pt>
                      <c:pt idx="10">
                        <c:v>באר שבע</c:v>
                      </c:pt>
                      <c:pt idx="11">
                        <c:v>פתח תקווה</c:v>
                      </c:pt>
                      <c:pt idx="12">
                        <c:v>רחובות</c:v>
                      </c:pt>
                      <c:pt idx="13">
                        <c:v>תל אביב -יפו</c:v>
                      </c:pt>
                      <c:pt idx="14">
                        <c:v>אשקלון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 ו'!$D$7:$D$21</c15:sqref>
                        </c15:formulaRef>
                      </c:ext>
                    </c:extLst>
                    <c:numCache>
                      <c:formatCode>0.0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0B-406D-AA0A-EC0FAD8BD474}"/>
                  </c:ext>
                </c:extLst>
              </c15:ser>
            </c15:filteredBarSeries>
          </c:ext>
        </c:extLst>
      </c:barChart>
      <c:catAx>
        <c:axId val="4064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06434680"/>
        <c:crosses val="autoZero"/>
        <c:auto val="1"/>
        <c:lblAlgn val="ctr"/>
        <c:lblOffset val="100"/>
        <c:noMultiLvlLbl val="0"/>
      </c:catAx>
      <c:valAx>
        <c:axId val="40643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06439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03898084883684E-2"/>
          <c:y val="0.11141683976619488"/>
          <c:w val="0.88228698867551381"/>
          <c:h val="0.747600921050512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8026909461968559"/>
                  <c:y val="-0.237414492467438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rtl="0"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</c:trendlineLbl>
          </c:trendline>
          <c:xVal>
            <c:numRef>
              <c:f>'1 ב'!$D$7:$D$205</c:f>
              <c:numCache>
                <c:formatCode>0.000</c:formatCode>
                <c:ptCount val="199"/>
                <c:pt idx="0">
                  <c:v>-1.327</c:v>
                </c:pt>
                <c:pt idx="1">
                  <c:v>-0.69799999999999995</c:v>
                </c:pt>
                <c:pt idx="2">
                  <c:v>0.17100000000000001</c:v>
                </c:pt>
                <c:pt idx="3">
                  <c:v>-2.4E-2</c:v>
                </c:pt>
                <c:pt idx="4">
                  <c:v>0.27700000000000002</c:v>
                </c:pt>
                <c:pt idx="5">
                  <c:v>-1.4359999999999999</c:v>
                </c:pt>
                <c:pt idx="6">
                  <c:v>0.38500000000000001</c:v>
                </c:pt>
                <c:pt idx="7">
                  <c:v>-0.14000000000000001</c:v>
                </c:pt>
                <c:pt idx="8">
                  <c:v>-3.7999999999999999E-2</c:v>
                </c:pt>
                <c:pt idx="9">
                  <c:v>-0.71499999999999997</c:v>
                </c:pt>
                <c:pt idx="10">
                  <c:v>3.4000000000000002E-2</c:v>
                </c:pt>
                <c:pt idx="11">
                  <c:v>-0.193</c:v>
                </c:pt>
                <c:pt idx="12">
                  <c:v>-1.214</c:v>
                </c:pt>
                <c:pt idx="13">
                  <c:v>-1.9359999999999999</c:v>
                </c:pt>
                <c:pt idx="14">
                  <c:v>-1.3069999999999999</c:v>
                </c:pt>
                <c:pt idx="15">
                  <c:v>-6.2E-2</c:v>
                </c:pt>
                <c:pt idx="16">
                  <c:v>1.0669999999999999</c:v>
                </c:pt>
                <c:pt idx="17">
                  <c:v>1.4550000000000001</c:v>
                </c:pt>
                <c:pt idx="18">
                  <c:v>-0.3</c:v>
                </c:pt>
                <c:pt idx="19">
                  <c:v>1.512</c:v>
                </c:pt>
                <c:pt idx="20">
                  <c:v>1.2909999999999999</c:v>
                </c:pt>
                <c:pt idx="21">
                  <c:v>0.26500000000000001</c:v>
                </c:pt>
                <c:pt idx="22">
                  <c:v>0.502</c:v>
                </c:pt>
                <c:pt idx="23">
                  <c:v>0.52900000000000003</c:v>
                </c:pt>
                <c:pt idx="24">
                  <c:v>-0.41599999999999998</c:v>
                </c:pt>
                <c:pt idx="25">
                  <c:v>-0.84799999999999998</c:v>
                </c:pt>
                <c:pt idx="26">
                  <c:v>-0.38600000000000001</c:v>
                </c:pt>
                <c:pt idx="27">
                  <c:v>-0.09</c:v>
                </c:pt>
                <c:pt idx="28">
                  <c:v>-1.004</c:v>
                </c:pt>
                <c:pt idx="29">
                  <c:v>0.55400000000000005</c:v>
                </c:pt>
                <c:pt idx="30">
                  <c:v>1.0169999999999999</c:v>
                </c:pt>
                <c:pt idx="31">
                  <c:v>0.81200000000000006</c:v>
                </c:pt>
                <c:pt idx="32">
                  <c:v>-0.91900000000000004</c:v>
                </c:pt>
                <c:pt idx="33">
                  <c:v>0.81499999999999995</c:v>
                </c:pt>
                <c:pt idx="34">
                  <c:v>1.1759999999999999</c:v>
                </c:pt>
                <c:pt idx="35">
                  <c:v>-0.78600000000000003</c:v>
                </c:pt>
                <c:pt idx="36">
                  <c:v>0.26800000000000002</c:v>
                </c:pt>
                <c:pt idx="37">
                  <c:v>-0.49099999999999999</c:v>
                </c:pt>
                <c:pt idx="38">
                  <c:v>-0.252</c:v>
                </c:pt>
                <c:pt idx="39">
                  <c:v>-2.0990000000000002</c:v>
                </c:pt>
                <c:pt idx="40">
                  <c:v>1.3360000000000001</c:v>
                </c:pt>
                <c:pt idx="41">
                  <c:v>0.34200000000000003</c:v>
                </c:pt>
                <c:pt idx="42">
                  <c:v>2.1999999999999999E-2</c:v>
                </c:pt>
                <c:pt idx="43">
                  <c:v>0.39300000000000002</c:v>
                </c:pt>
                <c:pt idx="44">
                  <c:v>1.3089999999999999</c:v>
                </c:pt>
                <c:pt idx="45">
                  <c:v>-0.59199999999999997</c:v>
                </c:pt>
                <c:pt idx="46">
                  <c:v>4.0000000000000001E-3</c:v>
                </c:pt>
                <c:pt idx="47">
                  <c:v>0.71099999999999997</c:v>
                </c:pt>
                <c:pt idx="48">
                  <c:v>-0.69299999999999995</c:v>
                </c:pt>
                <c:pt idx="49">
                  <c:v>0.19900000000000001</c:v>
                </c:pt>
                <c:pt idx="50">
                  <c:v>-0.76100000000000001</c:v>
                </c:pt>
                <c:pt idx="51">
                  <c:v>-0.39</c:v>
                </c:pt>
                <c:pt idx="52">
                  <c:v>-4.5999999999999999E-2</c:v>
                </c:pt>
                <c:pt idx="53">
                  <c:v>-0.997</c:v>
                </c:pt>
                <c:pt idx="54">
                  <c:v>-0.38900000000000001</c:v>
                </c:pt>
                <c:pt idx="55">
                  <c:v>0.65600000000000003</c:v>
                </c:pt>
                <c:pt idx="56">
                  <c:v>-1.079</c:v>
                </c:pt>
                <c:pt idx="57">
                  <c:v>-0.97399999999999998</c:v>
                </c:pt>
                <c:pt idx="58">
                  <c:v>1.5189999999999999</c:v>
                </c:pt>
                <c:pt idx="59">
                  <c:v>0.22800000000000001</c:v>
                </c:pt>
                <c:pt idx="60">
                  <c:v>0.51300000000000001</c:v>
                </c:pt>
                <c:pt idx="61">
                  <c:v>-0.35799999999999998</c:v>
                </c:pt>
                <c:pt idx="62">
                  <c:v>-3.5000000000000003E-2</c:v>
                </c:pt>
                <c:pt idx="63">
                  <c:v>0.56599999999999995</c:v>
                </c:pt>
                <c:pt idx="64">
                  <c:v>-0.54400000000000004</c:v>
                </c:pt>
                <c:pt idx="65">
                  <c:v>1.6E-2</c:v>
                </c:pt>
                <c:pt idx="66">
                  <c:v>0.63800000000000001</c:v>
                </c:pt>
                <c:pt idx="67">
                  <c:v>0.84699999999999998</c:v>
                </c:pt>
                <c:pt idx="68">
                  <c:v>-1.915</c:v>
                </c:pt>
                <c:pt idx="69">
                  <c:v>0.64100000000000001</c:v>
                </c:pt>
                <c:pt idx="70">
                  <c:v>-0.27800000000000002</c:v>
                </c:pt>
                <c:pt idx="71">
                  <c:v>1.0529999999999999</c:v>
                </c:pt>
                <c:pt idx="72">
                  <c:v>1.724</c:v>
                </c:pt>
                <c:pt idx="73">
                  <c:v>1.2729999999999999</c:v>
                </c:pt>
                <c:pt idx="74">
                  <c:v>-0.16500000000000001</c:v>
                </c:pt>
                <c:pt idx="75">
                  <c:v>-0.76800000000000002</c:v>
                </c:pt>
                <c:pt idx="76">
                  <c:v>1.208</c:v>
                </c:pt>
                <c:pt idx="77">
                  <c:v>-0.76200000000000001</c:v>
                </c:pt>
                <c:pt idx="78">
                  <c:v>-0.753</c:v>
                </c:pt>
                <c:pt idx="79">
                  <c:v>1.5349999999999999</c:v>
                </c:pt>
                <c:pt idx="80">
                  <c:v>1.2929999999999999</c:v>
                </c:pt>
                <c:pt idx="81">
                  <c:v>0.66</c:v>
                </c:pt>
                <c:pt idx="82">
                  <c:v>-0.78</c:v>
                </c:pt>
                <c:pt idx="83">
                  <c:v>0.379</c:v>
                </c:pt>
                <c:pt idx="84">
                  <c:v>1.1659999999999999</c:v>
                </c:pt>
                <c:pt idx="85">
                  <c:v>0.86299999999999999</c:v>
                </c:pt>
                <c:pt idx="86">
                  <c:v>-0.76700000000000002</c:v>
                </c:pt>
                <c:pt idx="87">
                  <c:v>0.42499999999999999</c:v>
                </c:pt>
                <c:pt idx="88">
                  <c:v>0.73499999999999999</c:v>
                </c:pt>
                <c:pt idx="89">
                  <c:v>-1.141</c:v>
                </c:pt>
                <c:pt idx="90">
                  <c:v>-1.133</c:v>
                </c:pt>
                <c:pt idx="91">
                  <c:v>-1.2410000000000001</c:v>
                </c:pt>
                <c:pt idx="92">
                  <c:v>-0.70599999999999996</c:v>
                </c:pt>
                <c:pt idx="93">
                  <c:v>0.90400000000000003</c:v>
                </c:pt>
                <c:pt idx="94">
                  <c:v>-0.59699999999999998</c:v>
                </c:pt>
                <c:pt idx="95">
                  <c:v>0.66200000000000003</c:v>
                </c:pt>
                <c:pt idx="96">
                  <c:v>0.107</c:v>
                </c:pt>
                <c:pt idx="97">
                  <c:v>1.339</c:v>
                </c:pt>
                <c:pt idx="98">
                  <c:v>-1.1319999999999999</c:v>
                </c:pt>
                <c:pt idx="99">
                  <c:v>-0.90400000000000003</c:v>
                </c:pt>
                <c:pt idx="100">
                  <c:v>-1.1879999999999999</c:v>
                </c:pt>
                <c:pt idx="101">
                  <c:v>3.2000000000000001E-2</c:v>
                </c:pt>
                <c:pt idx="102">
                  <c:v>-0.999</c:v>
                </c:pt>
                <c:pt idx="103">
                  <c:v>0.69499999999999995</c:v>
                </c:pt>
                <c:pt idx="104">
                  <c:v>-0.378</c:v>
                </c:pt>
                <c:pt idx="105">
                  <c:v>-1.0660000000000001</c:v>
                </c:pt>
                <c:pt idx="106">
                  <c:v>0.77500000000000002</c:v>
                </c:pt>
                <c:pt idx="107">
                  <c:v>1.3580000000000001</c:v>
                </c:pt>
                <c:pt idx="108">
                  <c:v>-1.486</c:v>
                </c:pt>
                <c:pt idx="109">
                  <c:v>0.36599999999999999</c:v>
                </c:pt>
                <c:pt idx="110">
                  <c:v>-0.23300000000000001</c:v>
                </c:pt>
                <c:pt idx="111">
                  <c:v>-0.26700000000000002</c:v>
                </c:pt>
                <c:pt idx="112">
                  <c:v>-0.61899999999999999</c:v>
                </c:pt>
                <c:pt idx="113">
                  <c:v>-0.81299999999999994</c:v>
                </c:pt>
                <c:pt idx="114">
                  <c:v>-0.78900000000000003</c:v>
                </c:pt>
                <c:pt idx="115">
                  <c:v>1.768</c:v>
                </c:pt>
                <c:pt idx="116">
                  <c:v>1.1870000000000001</c:v>
                </c:pt>
                <c:pt idx="117">
                  <c:v>-0.57399999999999995</c:v>
                </c:pt>
                <c:pt idx="118">
                  <c:v>-1.1419999999999999</c:v>
                </c:pt>
                <c:pt idx="119">
                  <c:v>-2.1179999999999999</c:v>
                </c:pt>
                <c:pt idx="120">
                  <c:v>-0.38600000000000001</c:v>
                </c:pt>
                <c:pt idx="121">
                  <c:v>-0.41599999999999998</c:v>
                </c:pt>
                <c:pt idx="122">
                  <c:v>-0.60299999999999998</c:v>
                </c:pt>
                <c:pt idx="123">
                  <c:v>-1.0289999999999999</c:v>
                </c:pt>
                <c:pt idx="124">
                  <c:v>-0.86</c:v>
                </c:pt>
                <c:pt idx="125">
                  <c:v>-0.52100000000000002</c:v>
                </c:pt>
                <c:pt idx="126">
                  <c:v>-0.84399999999999997</c:v>
                </c:pt>
                <c:pt idx="127">
                  <c:v>1.1479999999999999</c:v>
                </c:pt>
                <c:pt idx="128">
                  <c:v>-0.82299999999999995</c:v>
                </c:pt>
                <c:pt idx="129">
                  <c:v>-0.48499999999999999</c:v>
                </c:pt>
                <c:pt idx="130">
                  <c:v>-0.82099999999999995</c:v>
                </c:pt>
                <c:pt idx="131">
                  <c:v>-0.98499999999999999</c:v>
                </c:pt>
                <c:pt idx="132">
                  <c:v>-0.60099999999999998</c:v>
                </c:pt>
                <c:pt idx="133">
                  <c:v>1.863</c:v>
                </c:pt>
                <c:pt idx="134">
                  <c:v>-2.09</c:v>
                </c:pt>
                <c:pt idx="135">
                  <c:v>-0.82099999999999995</c:v>
                </c:pt>
                <c:pt idx="136">
                  <c:v>-0.995</c:v>
                </c:pt>
                <c:pt idx="137">
                  <c:v>-0.72399999999999998</c:v>
                </c:pt>
                <c:pt idx="138">
                  <c:v>1.649</c:v>
                </c:pt>
                <c:pt idx="139">
                  <c:v>-0.154</c:v>
                </c:pt>
                <c:pt idx="140">
                  <c:v>9.9000000000000005E-2</c:v>
                </c:pt>
                <c:pt idx="141">
                  <c:v>-1.139</c:v>
                </c:pt>
                <c:pt idx="142">
                  <c:v>-1.373</c:v>
                </c:pt>
                <c:pt idx="143">
                  <c:v>-0.315</c:v>
                </c:pt>
                <c:pt idx="144">
                  <c:v>1.37</c:v>
                </c:pt>
                <c:pt idx="145">
                  <c:v>2.0049999999999999</c:v>
                </c:pt>
                <c:pt idx="146">
                  <c:v>-1.9610000000000001</c:v>
                </c:pt>
                <c:pt idx="147">
                  <c:v>1.101</c:v>
                </c:pt>
                <c:pt idx="148">
                  <c:v>-0.96799999999999997</c:v>
                </c:pt>
                <c:pt idx="149">
                  <c:v>-0.91400000000000003</c:v>
                </c:pt>
                <c:pt idx="150">
                  <c:v>2.3E-2</c:v>
                </c:pt>
                <c:pt idx="151">
                  <c:v>-0.8</c:v>
                </c:pt>
                <c:pt idx="152">
                  <c:v>1.2509999999999999</c:v>
                </c:pt>
                <c:pt idx="153">
                  <c:v>-0.42199999999999999</c:v>
                </c:pt>
                <c:pt idx="154">
                  <c:v>1.0820000000000001</c:v>
                </c:pt>
                <c:pt idx="155">
                  <c:v>1.552</c:v>
                </c:pt>
                <c:pt idx="156">
                  <c:v>-1.0229999999999999</c:v>
                </c:pt>
                <c:pt idx="157">
                  <c:v>0.61799999999999999</c:v>
                </c:pt>
                <c:pt idx="158">
                  <c:v>-6.5000000000000002E-2</c:v>
                </c:pt>
                <c:pt idx="159">
                  <c:v>-1.1930000000000001</c:v>
                </c:pt>
                <c:pt idx="160">
                  <c:v>-0.58399999999999996</c:v>
                </c:pt>
                <c:pt idx="161">
                  <c:v>-1.095</c:v>
                </c:pt>
                <c:pt idx="162">
                  <c:v>-1.21</c:v>
                </c:pt>
                <c:pt idx="163">
                  <c:v>-0.59699999999999998</c:v>
                </c:pt>
                <c:pt idx="164">
                  <c:v>-0.96899999999999997</c:v>
                </c:pt>
                <c:pt idx="165">
                  <c:v>1.9350000000000001</c:v>
                </c:pt>
                <c:pt idx="166">
                  <c:v>-8.3000000000000004E-2</c:v>
                </c:pt>
                <c:pt idx="167">
                  <c:v>-1.268</c:v>
                </c:pt>
                <c:pt idx="168">
                  <c:v>-1.177</c:v>
                </c:pt>
                <c:pt idx="169">
                  <c:v>-1.03</c:v>
                </c:pt>
                <c:pt idx="170">
                  <c:v>-1.607</c:v>
                </c:pt>
                <c:pt idx="171">
                  <c:v>-0.3</c:v>
                </c:pt>
                <c:pt idx="172">
                  <c:v>-0.752</c:v>
                </c:pt>
                <c:pt idx="173">
                  <c:v>-2.2450000000000001</c:v>
                </c:pt>
                <c:pt idx="174">
                  <c:v>-0.93799999999999994</c:v>
                </c:pt>
                <c:pt idx="175">
                  <c:v>0.189</c:v>
                </c:pt>
                <c:pt idx="176">
                  <c:v>-0.127</c:v>
                </c:pt>
                <c:pt idx="177">
                  <c:v>0.69299999999999995</c:v>
                </c:pt>
                <c:pt idx="178">
                  <c:v>1.4530000000000001</c:v>
                </c:pt>
                <c:pt idx="179">
                  <c:v>2.8000000000000001E-2</c:v>
                </c:pt>
                <c:pt idx="180">
                  <c:v>1.208</c:v>
                </c:pt>
                <c:pt idx="181">
                  <c:v>-0.108</c:v>
                </c:pt>
                <c:pt idx="182">
                  <c:v>-0.79600000000000004</c:v>
                </c:pt>
                <c:pt idx="183">
                  <c:v>1.262</c:v>
                </c:pt>
                <c:pt idx="184">
                  <c:v>-1.0760000000000001</c:v>
                </c:pt>
                <c:pt idx="185">
                  <c:v>0.182</c:v>
                </c:pt>
                <c:pt idx="186">
                  <c:v>0.20399999999999999</c:v>
                </c:pt>
                <c:pt idx="187">
                  <c:v>-0.30499999999999999</c:v>
                </c:pt>
                <c:pt idx="188">
                  <c:v>0.82499999999999996</c:v>
                </c:pt>
                <c:pt idx="189">
                  <c:v>-0.90200000000000002</c:v>
                </c:pt>
                <c:pt idx="190">
                  <c:v>-1.415</c:v>
                </c:pt>
                <c:pt idx="191">
                  <c:v>1.397</c:v>
                </c:pt>
                <c:pt idx="192">
                  <c:v>-0.83199999999999996</c:v>
                </c:pt>
                <c:pt idx="193">
                  <c:v>-2.2709999999999999</c:v>
                </c:pt>
                <c:pt idx="194">
                  <c:v>1.6739999999999999</c:v>
                </c:pt>
                <c:pt idx="195">
                  <c:v>0.214</c:v>
                </c:pt>
                <c:pt idx="196">
                  <c:v>-1.198</c:v>
                </c:pt>
                <c:pt idx="197">
                  <c:v>1.403</c:v>
                </c:pt>
                <c:pt idx="198">
                  <c:v>-2.3119999999999998</c:v>
                </c:pt>
              </c:numCache>
            </c:numRef>
          </c:xVal>
          <c:yVal>
            <c:numRef>
              <c:f>'1 ב'!$E$7:$E$205</c:f>
              <c:numCache>
                <c:formatCode>0.0</c:formatCode>
                <c:ptCount val="199"/>
                <c:pt idx="0">
                  <c:v>1.7030311050029676</c:v>
                </c:pt>
                <c:pt idx="1">
                  <c:v>1.6065787772539828</c:v>
                </c:pt>
                <c:pt idx="2">
                  <c:v>2.4126755806137479</c:v>
                </c:pt>
                <c:pt idx="3">
                  <c:v>2.3721617470434309</c:v>
                </c:pt>
                <c:pt idx="4">
                  <c:v>3.5580623014856863</c:v>
                </c:pt>
                <c:pt idx="5">
                  <c:v>1.0501734356064927</c:v>
                </c:pt>
                <c:pt idx="6">
                  <c:v>1.4167901779717988</c:v>
                </c:pt>
                <c:pt idx="7">
                  <c:v>1.6023986896685654</c:v>
                </c:pt>
                <c:pt idx="8">
                  <c:v>2.0876243776207506</c:v>
                </c:pt>
                <c:pt idx="9">
                  <c:v>1.7832003356534445</c:v>
                </c:pt>
                <c:pt idx="10">
                  <c:v>2.0458134140637401</c:v>
                </c:pt>
                <c:pt idx="11">
                  <c:v>2.396863002260865</c:v>
                </c:pt>
                <c:pt idx="12">
                  <c:v>1.5843481275544922</c:v>
                </c:pt>
                <c:pt idx="13">
                  <c:v>1.0841941391873768</c:v>
                </c:pt>
                <c:pt idx="14">
                  <c:v>1.3940909064425326</c:v>
                </c:pt>
                <c:pt idx="15">
                  <c:v>1.5702149766843547</c:v>
                </c:pt>
                <c:pt idx="16">
                  <c:v>1.297499317038701</c:v>
                </c:pt>
                <c:pt idx="17">
                  <c:v>1.331946651655723</c:v>
                </c:pt>
                <c:pt idx="18">
                  <c:v>1.719495388700979</c:v>
                </c:pt>
                <c:pt idx="19">
                  <c:v>1.8072839683064839</c:v>
                </c:pt>
                <c:pt idx="20">
                  <c:v>2.2065784221605331</c:v>
                </c:pt>
                <c:pt idx="21">
                  <c:v>1.9349427456545696</c:v>
                </c:pt>
                <c:pt idx="22">
                  <c:v>1.8512444269883022</c:v>
                </c:pt>
                <c:pt idx="23">
                  <c:v>1.7596614739608332</c:v>
                </c:pt>
                <c:pt idx="24">
                  <c:v>2.2787075968899466</c:v>
                </c:pt>
                <c:pt idx="25">
                  <c:v>1.9405456164271446</c:v>
                </c:pt>
                <c:pt idx="26">
                  <c:v>1.9389076411763655</c:v>
                </c:pt>
                <c:pt idx="27">
                  <c:v>1.5901038309835185</c:v>
                </c:pt>
                <c:pt idx="28">
                  <c:v>1.6230542702597854</c:v>
                </c:pt>
                <c:pt idx="29">
                  <c:v>1.9815541249537127</c:v>
                </c:pt>
                <c:pt idx="30">
                  <c:v>1.7734176999959101</c:v>
                </c:pt>
                <c:pt idx="31">
                  <c:v>1.9181496662414441</c:v>
                </c:pt>
                <c:pt idx="32">
                  <c:v>1.4997059482513584</c:v>
                </c:pt>
                <c:pt idx="33">
                  <c:v>1.6530165045691141</c:v>
                </c:pt>
                <c:pt idx="34">
                  <c:v>1.601376446171362</c:v>
                </c:pt>
                <c:pt idx="35">
                  <c:v>1.488075197838485</c:v>
                </c:pt>
                <c:pt idx="36">
                  <c:v>1.4802301306759689</c:v>
                </c:pt>
                <c:pt idx="37">
                  <c:v>1.863896869808795</c:v>
                </c:pt>
                <c:pt idx="38">
                  <c:v>1.9775937280700926</c:v>
                </c:pt>
                <c:pt idx="39">
                  <c:v>0.88443870025442173</c:v>
                </c:pt>
                <c:pt idx="40">
                  <c:v>1.3740886877709304</c:v>
                </c:pt>
                <c:pt idx="41">
                  <c:v>1.841552931932172</c:v>
                </c:pt>
                <c:pt idx="42">
                  <c:v>1.3685358285441074</c:v>
                </c:pt>
                <c:pt idx="43">
                  <c:v>1.9380958381395352</c:v>
                </c:pt>
                <c:pt idx="44">
                  <c:v>1.7415819441404394</c:v>
                </c:pt>
                <c:pt idx="45">
                  <c:v>1.2396455309342127</c:v>
                </c:pt>
                <c:pt idx="46">
                  <c:v>1.6489575453877594</c:v>
                </c:pt>
                <c:pt idx="47">
                  <c:v>1.4232374755443105</c:v>
                </c:pt>
                <c:pt idx="48">
                  <c:v>1.4554983787026856</c:v>
                </c:pt>
                <c:pt idx="49">
                  <c:v>1.7050621771162398</c:v>
                </c:pt>
                <c:pt idx="50">
                  <c:v>1.2396455309342125</c:v>
                </c:pt>
                <c:pt idx="51">
                  <c:v>1.7555980780891796</c:v>
                </c:pt>
                <c:pt idx="52">
                  <c:v>2.0439421580209332</c:v>
                </c:pt>
                <c:pt idx="53">
                  <c:v>1.1690254927150261</c:v>
                </c:pt>
                <c:pt idx="54">
                  <c:v>1.3577634399081011</c:v>
                </c:pt>
                <c:pt idx="55">
                  <c:v>1.6484951044339928</c:v>
                </c:pt>
                <c:pt idx="56">
                  <c:v>1.7505470035597297</c:v>
                </c:pt>
                <c:pt idx="57">
                  <c:v>1.146408672866714</c:v>
                </c:pt>
                <c:pt idx="58">
                  <c:v>1.3358958363639846</c:v>
                </c:pt>
                <c:pt idx="59">
                  <c:v>1.6795706486387616</c:v>
                </c:pt>
                <c:pt idx="60">
                  <c:v>1.6860025667810159</c:v>
                </c:pt>
                <c:pt idx="61">
                  <c:v>1.6955753370347515</c:v>
                </c:pt>
                <c:pt idx="62">
                  <c:v>1.4656144046727235</c:v>
                </c:pt>
                <c:pt idx="63">
                  <c:v>1.4597833077429914</c:v>
                </c:pt>
                <c:pt idx="64">
                  <c:v>1.9388143322004441</c:v>
                </c:pt>
                <c:pt idx="65">
                  <c:v>1.7340583351711454</c:v>
                </c:pt>
                <c:pt idx="66">
                  <c:v>1.6609078214064039</c:v>
                </c:pt>
                <c:pt idx="67">
                  <c:v>1.9764060090661455</c:v>
                </c:pt>
                <c:pt idx="68">
                  <c:v>1.285975000685819</c:v>
                </c:pt>
                <c:pt idx="69">
                  <c:v>1.8572893566128854</c:v>
                </c:pt>
                <c:pt idx="70">
                  <c:v>1.737551691704631</c:v>
                </c:pt>
                <c:pt idx="71">
                  <c:v>1.7548096810769278</c:v>
                </c:pt>
                <c:pt idx="72">
                  <c:v>2.1202336182167851</c:v>
                </c:pt>
                <c:pt idx="73">
                  <c:v>1.7971012377745117</c:v>
                </c:pt>
                <c:pt idx="74">
                  <c:v>1.4450704128121874</c:v>
                </c:pt>
                <c:pt idx="75">
                  <c:v>2.1528972346459576</c:v>
                </c:pt>
                <c:pt idx="76">
                  <c:v>2.6923470183789773</c:v>
                </c:pt>
                <c:pt idx="77">
                  <c:v>1.6883034587848296</c:v>
                </c:pt>
                <c:pt idx="78">
                  <c:v>1.1772914198998341</c:v>
                </c:pt>
                <c:pt idx="79">
                  <c:v>1.9469750867122957</c:v>
                </c:pt>
                <c:pt idx="80">
                  <c:v>1.5890667401591307</c:v>
                </c:pt>
                <c:pt idx="81">
                  <c:v>2.2848450487741911</c:v>
                </c:pt>
                <c:pt idx="82">
                  <c:v>1.22957946866206</c:v>
                </c:pt>
                <c:pt idx="83">
                  <c:v>1.6548647459433965</c:v>
                </c:pt>
                <c:pt idx="84">
                  <c:v>1.7265553932310453</c:v>
                </c:pt>
                <c:pt idx="85">
                  <c:v>1.4456191290946252</c:v>
                </c:pt>
                <c:pt idx="86">
                  <c:v>1.3626303795076973</c:v>
                </c:pt>
                <c:pt idx="87">
                  <c:v>1.0662898275186785</c:v>
                </c:pt>
                <c:pt idx="88">
                  <c:v>2.0489027776778195</c:v>
                </c:pt>
                <c:pt idx="89">
                  <c:v>1.1362881473854225</c:v>
                </c:pt>
                <c:pt idx="90">
                  <c:v>1.0867960210085967</c:v>
                </c:pt>
                <c:pt idx="91">
                  <c:v>1.2147487098788259</c:v>
                </c:pt>
                <c:pt idx="92">
                  <c:v>1.074257474160599</c:v>
                </c:pt>
                <c:pt idx="93">
                  <c:v>1.5574462914258327</c:v>
                </c:pt>
                <c:pt idx="94">
                  <c:v>1.2320863011636185</c:v>
                </c:pt>
                <c:pt idx="95">
                  <c:v>1.8230795048860831</c:v>
                </c:pt>
                <c:pt idx="96">
                  <c:v>1.4143648240600506</c:v>
                </c:pt>
                <c:pt idx="97">
                  <c:v>1.4207038868033106</c:v>
                </c:pt>
                <c:pt idx="98">
                  <c:v>1.2324170664986098</c:v>
                </c:pt>
                <c:pt idx="99">
                  <c:v>1.1261652522045764</c:v>
                </c:pt>
                <c:pt idx="100">
                  <c:v>2.3144062270774608</c:v>
                </c:pt>
                <c:pt idx="101">
                  <c:v>1.3823225995944555</c:v>
                </c:pt>
                <c:pt idx="102">
                  <c:v>1.1309055248775042</c:v>
                </c:pt>
                <c:pt idx="103">
                  <c:v>1.57789518514111</c:v>
                </c:pt>
                <c:pt idx="104">
                  <c:v>1.4560032733476289</c:v>
                </c:pt>
                <c:pt idx="105">
                  <c:v>1.2769779248070645</c:v>
                </c:pt>
                <c:pt idx="106">
                  <c:v>1.6131807767888298</c:v>
                </c:pt>
                <c:pt idx="107">
                  <c:v>1.6827664597515304</c:v>
                </c:pt>
                <c:pt idx="108">
                  <c:v>1.300431969790814</c:v>
                </c:pt>
                <c:pt idx="109">
                  <c:v>1.2737104814956066</c:v>
                </c:pt>
                <c:pt idx="110">
                  <c:v>1.3427039546986097</c:v>
                </c:pt>
                <c:pt idx="111">
                  <c:v>1.7865007652538689</c:v>
                </c:pt>
                <c:pt idx="112">
                  <c:v>1.2226362342814647</c:v>
                </c:pt>
                <c:pt idx="113">
                  <c:v>1.1949496633205787</c:v>
                </c:pt>
                <c:pt idx="114">
                  <c:v>1.1021351074561652</c:v>
                </c:pt>
                <c:pt idx="115">
                  <c:v>1.4529435831919466</c:v>
                </c:pt>
                <c:pt idx="116">
                  <c:v>1.5749932986080759</c:v>
                </c:pt>
                <c:pt idx="117">
                  <c:v>1.5337150015551169</c:v>
                </c:pt>
                <c:pt idx="118">
                  <c:v>1.1708621699172221</c:v>
                </c:pt>
                <c:pt idx="119">
                  <c:v>0.63479527391871882</c:v>
                </c:pt>
                <c:pt idx="120">
                  <c:v>1.4739357903755756</c:v>
                </c:pt>
                <c:pt idx="121">
                  <c:v>3.4705782922440527</c:v>
                </c:pt>
                <c:pt idx="122">
                  <c:v>1.6818024176735595</c:v>
                </c:pt>
                <c:pt idx="123">
                  <c:v>1.2847845759253773</c:v>
                </c:pt>
                <c:pt idx="124">
                  <c:v>1.2850649965222609</c:v>
                </c:pt>
                <c:pt idx="125">
                  <c:v>1.6589798201349335</c:v>
                </c:pt>
                <c:pt idx="126">
                  <c:v>1.3042123256919889</c:v>
                </c:pt>
                <c:pt idx="127">
                  <c:v>3.3177408000264319</c:v>
                </c:pt>
                <c:pt idx="128">
                  <c:v>1.1378156735106719</c:v>
                </c:pt>
                <c:pt idx="129">
                  <c:v>1.2126558429149843</c:v>
                </c:pt>
                <c:pt idx="130">
                  <c:v>2.6171274798239255</c:v>
                </c:pt>
                <c:pt idx="131">
                  <c:v>1.3262767122988826</c:v>
                </c:pt>
                <c:pt idx="132">
                  <c:v>0.99380693333722481</c:v>
                </c:pt>
                <c:pt idx="133">
                  <c:v>1.9103314160690921</c:v>
                </c:pt>
                <c:pt idx="134">
                  <c:v>0.56658448590347255</c:v>
                </c:pt>
                <c:pt idx="135">
                  <c:v>1.3654352055791372</c:v>
                </c:pt>
                <c:pt idx="136">
                  <c:v>0.94287711900166682</c:v>
                </c:pt>
                <c:pt idx="137">
                  <c:v>1.3640678981971075</c:v>
                </c:pt>
                <c:pt idx="138">
                  <c:v>1.5920663934153112</c:v>
                </c:pt>
                <c:pt idx="139">
                  <c:v>1.8711190858488977</c:v>
                </c:pt>
                <c:pt idx="140">
                  <c:v>1.7037249635112184</c:v>
                </c:pt>
                <c:pt idx="141">
                  <c:v>1.2659484480262504</c:v>
                </c:pt>
                <c:pt idx="142">
                  <c:v>1.2376400759162667</c:v>
                </c:pt>
                <c:pt idx="143">
                  <c:v>1.8946087998668604</c:v>
                </c:pt>
                <c:pt idx="144">
                  <c:v>2.552383427692412</c:v>
                </c:pt>
                <c:pt idx="145">
                  <c:v>1.5348108767746416</c:v>
                </c:pt>
                <c:pt idx="146">
                  <c:v>0.69281498320862578</c:v>
                </c:pt>
                <c:pt idx="147">
                  <c:v>1.4307764400280643</c:v>
                </c:pt>
                <c:pt idx="148">
                  <c:v>1.6688831514661784</c:v>
                </c:pt>
                <c:pt idx="149">
                  <c:v>1.4657728684724647</c:v>
                </c:pt>
                <c:pt idx="150">
                  <c:v>3.6291205805718114</c:v>
                </c:pt>
                <c:pt idx="151">
                  <c:v>1.639073338635572</c:v>
                </c:pt>
                <c:pt idx="152">
                  <c:v>1.7652237732608158</c:v>
                </c:pt>
                <c:pt idx="153">
                  <c:v>2.011473986525826</c:v>
                </c:pt>
                <c:pt idx="154">
                  <c:v>1.7288077856343982</c:v>
                </c:pt>
                <c:pt idx="155">
                  <c:v>1.6696365178687744</c:v>
                </c:pt>
                <c:pt idx="156">
                  <c:v>1.3436731903508332</c:v>
                </c:pt>
                <c:pt idx="157">
                  <c:v>1.5566701485267962</c:v>
                </c:pt>
                <c:pt idx="158">
                  <c:v>1.1174079736950822</c:v>
                </c:pt>
                <c:pt idx="159">
                  <c:v>1.2612549010330578</c:v>
                </c:pt>
                <c:pt idx="160">
                  <c:v>2.0965312378934744</c:v>
                </c:pt>
                <c:pt idx="161">
                  <c:v>1.218833336795037</c:v>
                </c:pt>
                <c:pt idx="162">
                  <c:v>1.7618037997485421</c:v>
                </c:pt>
                <c:pt idx="163">
                  <c:v>1.0544834767727342</c:v>
                </c:pt>
                <c:pt idx="164">
                  <c:v>1.0908880500588249</c:v>
                </c:pt>
                <c:pt idx="165">
                  <c:v>1.9370932747255696</c:v>
                </c:pt>
                <c:pt idx="166">
                  <c:v>1.2784983702044299</c:v>
                </c:pt>
                <c:pt idx="167">
                  <c:v>1.3096551347802494</c:v>
                </c:pt>
                <c:pt idx="168">
                  <c:v>1.1234468209247759</c:v>
                </c:pt>
                <c:pt idx="169">
                  <c:v>1.021397303618141</c:v>
                </c:pt>
                <c:pt idx="170">
                  <c:v>0.95890564587826665</c:v>
                </c:pt>
                <c:pt idx="171">
                  <c:v>1.5101536506069297</c:v>
                </c:pt>
                <c:pt idx="172">
                  <c:v>1.2304011950055456</c:v>
                </c:pt>
                <c:pt idx="173">
                  <c:v>0.62060236144657688</c:v>
                </c:pt>
                <c:pt idx="174">
                  <c:v>0.31643002297972839</c:v>
                </c:pt>
                <c:pt idx="175">
                  <c:v>1.4826188057430951</c:v>
                </c:pt>
                <c:pt idx="176">
                  <c:v>1.8868064801423872</c:v>
                </c:pt>
                <c:pt idx="177">
                  <c:v>1.548466415445686</c:v>
                </c:pt>
                <c:pt idx="178">
                  <c:v>1.4772658316571519</c:v>
                </c:pt>
                <c:pt idx="179">
                  <c:v>1.291341256751112</c:v>
                </c:pt>
                <c:pt idx="180">
                  <c:v>1.4675449182678544</c:v>
                </c:pt>
                <c:pt idx="181">
                  <c:v>1.5475390955289203</c:v>
                </c:pt>
                <c:pt idx="182">
                  <c:v>1.2889958684209064</c:v>
                </c:pt>
                <c:pt idx="183">
                  <c:v>1.5923944757925874</c:v>
                </c:pt>
                <c:pt idx="184">
                  <c:v>1.3310256442528341</c:v>
                </c:pt>
                <c:pt idx="185">
                  <c:v>2.045772228550141</c:v>
                </c:pt>
                <c:pt idx="186">
                  <c:v>1.5343485913650849</c:v>
                </c:pt>
                <c:pt idx="187">
                  <c:v>1.3185919141283957</c:v>
                </c:pt>
                <c:pt idx="188">
                  <c:v>3.1072416561858653</c:v>
                </c:pt>
                <c:pt idx="189">
                  <c:v>1.3036390161639939</c:v>
                </c:pt>
                <c:pt idx="190">
                  <c:v>1.4189775238865432</c:v>
                </c:pt>
                <c:pt idx="191">
                  <c:v>2.0727430381402536</c:v>
                </c:pt>
                <c:pt idx="192">
                  <c:v>1.2470459929362683</c:v>
                </c:pt>
                <c:pt idx="193">
                  <c:v>0.97665175087999101</c:v>
                </c:pt>
                <c:pt idx="194">
                  <c:v>1.3644180790835643</c:v>
                </c:pt>
                <c:pt idx="195">
                  <c:v>1.3196220001797068</c:v>
                </c:pt>
                <c:pt idx="196">
                  <c:v>0.91310868767572895</c:v>
                </c:pt>
                <c:pt idx="197">
                  <c:v>1.3568251415658548</c:v>
                </c:pt>
                <c:pt idx="198">
                  <c:v>0.93025377566751699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0D-497B-885C-28E4E85A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11264"/>
        <c:axId val="514811592"/>
      </c:scatterChart>
      <c:valAx>
        <c:axId val="514811264"/>
        <c:scaling>
          <c:orientation val="minMax"/>
          <c:min val="-2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14811592"/>
        <c:crossesAt val="0"/>
        <c:crossBetween val="midCat"/>
      </c:valAx>
      <c:valAx>
        <c:axId val="51481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14811264"/>
        <c:crossesAt val="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ניתוח</a:t>
            </a:r>
            <a:r>
              <a:rPr lang="he-IL" baseline="0"/>
              <a:t> מחזור</a:t>
            </a:r>
            <a:r>
              <a:rPr lang="en-US" baseline="0"/>
              <a:t/>
            </a:r>
            <a:br>
              <a:rPr lang="en-US" baseline="0"/>
            </a:br>
            <a:r>
              <a:rPr lang="he-IL" baseline="0"/>
              <a:t>אחוז מחזור ואחוז קומפוסטציה</a:t>
            </a:r>
            <a:endParaRPr lang="he-IL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מחזור</c:v>
          </c:tx>
          <c:invertIfNegative val="0"/>
          <c:val>
            <c:numRef>
              <c:f>'איור 1 ג ד'!#REF!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ג ד'!#REF!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396-4570-8C63-DA13B176EE13}"/>
            </c:ext>
          </c:extLst>
        </c:ser>
        <c:ser>
          <c:idx val="1"/>
          <c:order val="1"/>
          <c:tx>
            <c:v>קומפוסטציה</c:v>
          </c:tx>
          <c:invertIfNegative val="0"/>
          <c:val>
            <c:numRef>
              <c:f>'איור 1 ג ד'!#REF!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ג ד'!#REF!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396-4570-8C63-DA13B176EE13}"/>
            </c:ext>
          </c:extLst>
        </c:ser>
        <c:ser>
          <c:idx val="2"/>
          <c:order val="2"/>
          <c:invertIfNegative val="0"/>
          <c:val>
            <c:numRef>
              <c:f>'איור 1 ג ד'!#REF!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ג ד'!#REF!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396-4570-8C63-DA13B176E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45487576"/>
        <c:axId val="345489544"/>
        <c:extLst/>
      </c:barChart>
      <c:catAx>
        <c:axId val="34548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45489544"/>
        <c:crosses val="autoZero"/>
        <c:auto val="1"/>
        <c:lblAlgn val="ctr"/>
        <c:lblOffset val="100"/>
        <c:noMultiLvlLbl val="0"/>
      </c:catAx>
      <c:valAx>
        <c:axId val="3454895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4548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42211492429621"/>
          <c:y val="0.9269643259267758"/>
          <c:w val="0.19445862844757117"/>
          <c:h val="5.8842560936790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>
      <a:softEdge rad="63500"/>
    </a:effectLst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72952158506336E-2"/>
          <c:y val="7.6048493640984913E-2"/>
          <c:w val="0.93109226883436591"/>
          <c:h val="0.7866608305821838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'1ג'!$F$16</c:f>
              <c:strCache>
                <c:ptCount val="1"/>
                <c:pt idx="0">
                  <c:v>פסולת לנפש ליום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69-4F16-AD66-24AF482BD880}"/>
              </c:ext>
            </c:extLst>
          </c:dPt>
          <c:cat>
            <c:strRef>
              <c:f>'1ג'!$C$17:$C$40</c:f>
              <c:strCache>
                <c:ptCount val="24"/>
                <c:pt idx="0">
                  <c:v>פולין</c:v>
                </c:pt>
                <c:pt idx="1">
                  <c:v>צ'כיה</c:v>
                </c:pt>
                <c:pt idx="2">
                  <c:v>סלובקיה</c:v>
                </c:pt>
                <c:pt idx="3">
                  <c:v>הונגריה</c:v>
                </c:pt>
                <c:pt idx="4">
                  <c:v>אסטוניה</c:v>
                </c:pt>
                <c:pt idx="5">
                  <c:v>בלגיה</c:v>
                </c:pt>
                <c:pt idx="6">
                  <c:v>לטביה</c:v>
                </c:pt>
                <c:pt idx="7">
                  <c:v>ליטא</c:v>
                </c:pt>
                <c:pt idx="8">
                  <c:v>שבדיה</c:v>
                </c:pt>
                <c:pt idx="9">
                  <c:v>ספרד</c:v>
                </c:pt>
                <c:pt idx="10">
                  <c:v>אנגליה</c:v>
                </c:pt>
                <c:pt idx="11">
                  <c:v>סלובניה</c:v>
                </c:pt>
                <c:pt idx="12">
                  <c:v>איטליה</c:v>
                </c:pt>
                <c:pt idx="13">
                  <c:v>פורטוגל</c:v>
                </c:pt>
                <c:pt idx="14">
                  <c:v>פינלנד</c:v>
                </c:pt>
                <c:pt idx="15">
                  <c:v>יוון</c:v>
                </c:pt>
                <c:pt idx="16">
                  <c:v>צרפת</c:v>
                </c:pt>
                <c:pt idx="17">
                  <c:v>הולנד</c:v>
                </c:pt>
                <c:pt idx="18">
                  <c:v>אוסטריה</c:v>
                </c:pt>
                <c:pt idx="19">
                  <c:v>לוקסמבורג</c:v>
                </c:pt>
                <c:pt idx="20">
                  <c:v>גרמניה</c:v>
                </c:pt>
                <c:pt idx="21">
                  <c:v>ישראל</c:v>
                </c:pt>
                <c:pt idx="22">
                  <c:v>ניו-זילנד</c:v>
                </c:pt>
                <c:pt idx="23">
                  <c:v>דנמרק</c:v>
                </c:pt>
              </c:strCache>
            </c:strRef>
          </c:cat>
          <c:val>
            <c:numRef>
              <c:f>'1ג'!$F$17:$F$40</c:f>
              <c:numCache>
                <c:formatCode>General</c:formatCode>
                <c:ptCount val="24"/>
                <c:pt idx="0">
                  <c:v>0.86400547945205486</c:v>
                </c:pt>
                <c:pt idx="1">
                  <c:v>0.93794520547945215</c:v>
                </c:pt>
                <c:pt idx="2">
                  <c:v>1.0337972602739727</c:v>
                </c:pt>
                <c:pt idx="3">
                  <c:v>1.0609945205479452</c:v>
                </c:pt>
                <c:pt idx="4">
                  <c:v>1.0665780821917807</c:v>
                </c:pt>
                <c:pt idx="5">
                  <c:v>1.1177452054794519</c:v>
                </c:pt>
                <c:pt idx="6">
                  <c:v>1.1945232876712328</c:v>
                </c:pt>
                <c:pt idx="7">
                  <c:v>1.2386465753424658</c:v>
                </c:pt>
                <c:pt idx="8">
                  <c:v>1.2503945205479452</c:v>
                </c:pt>
                <c:pt idx="9">
                  <c:v>1.2644849315068492</c:v>
                </c:pt>
                <c:pt idx="10">
                  <c:v>1.2691506849315068</c:v>
                </c:pt>
                <c:pt idx="11">
                  <c:v>1.2843972602739726</c:v>
                </c:pt>
                <c:pt idx="12">
                  <c:v>1.3358219178082191</c:v>
                </c:pt>
                <c:pt idx="13">
                  <c:v>1.3389506849315067</c:v>
                </c:pt>
                <c:pt idx="14">
                  <c:v>1.3976520547945204</c:v>
                </c:pt>
                <c:pt idx="15">
                  <c:v>1.4036328767123287</c:v>
                </c:pt>
                <c:pt idx="16">
                  <c:v>1.4117342465753424</c:v>
                </c:pt>
                <c:pt idx="17">
                  <c:v>1.4143397260273973</c:v>
                </c:pt>
                <c:pt idx="18">
                  <c:v>1.5586164383561643</c:v>
                </c:pt>
                <c:pt idx="19">
                  <c:v>1.6750520547945205</c:v>
                </c:pt>
                <c:pt idx="20">
                  <c:v>1.7348849315068491</c:v>
                </c:pt>
                <c:pt idx="21">
                  <c:v>1.8061287671232875</c:v>
                </c:pt>
                <c:pt idx="22">
                  <c:v>2.0282684931506849</c:v>
                </c:pt>
                <c:pt idx="23">
                  <c:v>2.1521972602739727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1-40D9-B39D-04CAD657B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409536"/>
        <c:axId val="607414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'1ג'!$D$16</c15:sqref>
                        </c15:formulaRef>
                      </c:ext>
                    </c:extLst>
                    <c:strCache>
                      <c:ptCount val="1"/>
                      <c:pt idx="0">
                        <c:v>עמודה2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'1ג'!$C$17:$C$40</c15:sqref>
                        </c15:formulaRef>
                      </c:ext>
                    </c:extLst>
                    <c:strCache>
                      <c:ptCount val="24"/>
                      <c:pt idx="0">
                        <c:v>פולין</c:v>
                      </c:pt>
                      <c:pt idx="1">
                        <c:v>צ'כיה</c:v>
                      </c:pt>
                      <c:pt idx="2">
                        <c:v>סלובקיה</c:v>
                      </c:pt>
                      <c:pt idx="3">
                        <c:v>הונגריה</c:v>
                      </c:pt>
                      <c:pt idx="4">
                        <c:v>אסטוניה</c:v>
                      </c:pt>
                      <c:pt idx="5">
                        <c:v>בלגיה</c:v>
                      </c:pt>
                      <c:pt idx="6">
                        <c:v>לטביה</c:v>
                      </c:pt>
                      <c:pt idx="7">
                        <c:v>ליטא</c:v>
                      </c:pt>
                      <c:pt idx="8">
                        <c:v>שבדיה</c:v>
                      </c:pt>
                      <c:pt idx="9">
                        <c:v>ספרד</c:v>
                      </c:pt>
                      <c:pt idx="10">
                        <c:v>אנגליה</c:v>
                      </c:pt>
                      <c:pt idx="11">
                        <c:v>סלובניה</c:v>
                      </c:pt>
                      <c:pt idx="12">
                        <c:v>איטליה</c:v>
                      </c:pt>
                      <c:pt idx="13">
                        <c:v>פורטוגל</c:v>
                      </c:pt>
                      <c:pt idx="14">
                        <c:v>פינלנד</c:v>
                      </c:pt>
                      <c:pt idx="15">
                        <c:v>יוון</c:v>
                      </c:pt>
                      <c:pt idx="16">
                        <c:v>צרפת</c:v>
                      </c:pt>
                      <c:pt idx="17">
                        <c:v>הולנד</c:v>
                      </c:pt>
                      <c:pt idx="18">
                        <c:v>אוסטריה</c:v>
                      </c:pt>
                      <c:pt idx="19">
                        <c:v>לוקסמבורג</c:v>
                      </c:pt>
                      <c:pt idx="20">
                        <c:v>גרמניה</c:v>
                      </c:pt>
                      <c:pt idx="21">
                        <c:v>ישראל</c:v>
                      </c:pt>
                      <c:pt idx="22">
                        <c:v>ניו-זילנד</c:v>
                      </c:pt>
                      <c:pt idx="23">
                        <c:v>דנמרק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'1ג'!$D$17:$D$40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E1-40D9-B39D-04CAD657B87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'1ג'!$E$16</c15:sqref>
                        </c15:formulaRef>
                      </c:ext>
                    </c:extLst>
                    <c:strCache>
                      <c:ptCount val="1"/>
                      <c:pt idx="0">
                        <c:v>עמודה3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'1ג'!$C$17:$C$40</c15:sqref>
                        </c15:formulaRef>
                      </c:ext>
                    </c:extLst>
                    <c:strCache>
                      <c:ptCount val="24"/>
                      <c:pt idx="0">
                        <c:v>פולין</c:v>
                      </c:pt>
                      <c:pt idx="1">
                        <c:v>צ'כיה</c:v>
                      </c:pt>
                      <c:pt idx="2">
                        <c:v>סלובקיה</c:v>
                      </c:pt>
                      <c:pt idx="3">
                        <c:v>הונגריה</c:v>
                      </c:pt>
                      <c:pt idx="4">
                        <c:v>אסטוניה</c:v>
                      </c:pt>
                      <c:pt idx="5">
                        <c:v>בלגיה</c:v>
                      </c:pt>
                      <c:pt idx="6">
                        <c:v>לטביה</c:v>
                      </c:pt>
                      <c:pt idx="7">
                        <c:v>ליטא</c:v>
                      </c:pt>
                      <c:pt idx="8">
                        <c:v>שבדיה</c:v>
                      </c:pt>
                      <c:pt idx="9">
                        <c:v>ספרד</c:v>
                      </c:pt>
                      <c:pt idx="10">
                        <c:v>אנגליה</c:v>
                      </c:pt>
                      <c:pt idx="11">
                        <c:v>סלובניה</c:v>
                      </c:pt>
                      <c:pt idx="12">
                        <c:v>איטליה</c:v>
                      </c:pt>
                      <c:pt idx="13">
                        <c:v>פורטוגל</c:v>
                      </c:pt>
                      <c:pt idx="14">
                        <c:v>פינלנד</c:v>
                      </c:pt>
                      <c:pt idx="15">
                        <c:v>יוון</c:v>
                      </c:pt>
                      <c:pt idx="16">
                        <c:v>צרפת</c:v>
                      </c:pt>
                      <c:pt idx="17">
                        <c:v>הולנד</c:v>
                      </c:pt>
                      <c:pt idx="18">
                        <c:v>אוסטריה</c:v>
                      </c:pt>
                      <c:pt idx="19">
                        <c:v>לוקסמבורג</c:v>
                      </c:pt>
                      <c:pt idx="20">
                        <c:v>גרמניה</c:v>
                      </c:pt>
                      <c:pt idx="21">
                        <c:v>ישראל</c:v>
                      </c:pt>
                      <c:pt idx="22">
                        <c:v>ניו-זילנד</c:v>
                      </c:pt>
                      <c:pt idx="23">
                        <c:v>דנמרק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'1ג'!$E$17:$E$40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2E1-40D9-B39D-04CAD657B871}"/>
                  </c:ext>
                </c:extLst>
              </c15:ser>
            </c15:filteredBarSeries>
          </c:ext>
        </c:extLst>
      </c:barChart>
      <c:catAx>
        <c:axId val="6074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7414456"/>
        <c:crosses val="autoZero"/>
        <c:auto val="1"/>
        <c:lblAlgn val="ctr"/>
        <c:lblOffset val="100"/>
        <c:noMultiLvlLbl val="0"/>
      </c:catAx>
      <c:valAx>
        <c:axId val="60741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0740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6</xdr:row>
      <xdr:rowOff>4762</xdr:rowOff>
    </xdr:from>
    <xdr:to>
      <xdr:col>7</xdr:col>
      <xdr:colOff>116262</xdr:colOff>
      <xdr:row>21</xdr:row>
      <xdr:rowOff>170137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466725</xdr:colOff>
      <xdr:row>3</xdr:row>
      <xdr:rowOff>133350</xdr:rowOff>
    </xdr:from>
    <xdr:to>
      <xdr:col>7</xdr:col>
      <xdr:colOff>104775</xdr:colOff>
      <xdr:row>6</xdr:row>
      <xdr:rowOff>57150</xdr:rowOff>
    </xdr:to>
    <xdr:sp macro="" textlink="">
      <xdr:nvSpPr>
        <xdr:cNvPr id="3" name="TextBox 2"/>
        <xdr:cNvSpPr txBox="1"/>
      </xdr:nvSpPr>
      <xdr:spPr>
        <a:xfrm>
          <a:off x="11231241825" y="676275"/>
          <a:ext cx="3067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א.</a:t>
          </a:r>
          <a:r>
            <a:rPr lang="he-IL" sz="1100" b="0" i="0" u="none" strike="noStrike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פסולת לנפש (ק"ג ליום) ויחס פסולת לתוצר (מדד), ישראל 2004 עד 2018</a:t>
          </a:r>
          <a:r>
            <a:rPr lang="he-IL" b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endParaRPr lang="he-IL" sz="1100" b="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  <xdr:twoCellAnchor>
    <xdr:from>
      <xdr:col>7</xdr:col>
      <xdr:colOff>339449</xdr:colOff>
      <xdr:row>5</xdr:row>
      <xdr:rowOff>171449</xdr:rowOff>
    </xdr:from>
    <xdr:to>
      <xdr:col>11</xdr:col>
      <xdr:colOff>590550</xdr:colOff>
      <xdr:row>21</xdr:row>
      <xdr:rowOff>180974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323851</xdr:colOff>
      <xdr:row>3</xdr:row>
      <xdr:rowOff>114300</xdr:rowOff>
    </xdr:from>
    <xdr:to>
      <xdr:col>11</xdr:col>
      <xdr:colOff>590550</xdr:colOff>
      <xdr:row>6</xdr:row>
      <xdr:rowOff>66675</xdr:rowOff>
    </xdr:to>
    <xdr:sp macro="" textlink="">
      <xdr:nvSpPr>
        <xdr:cNvPr id="5" name="TextBox 4"/>
        <xdr:cNvSpPr txBox="1"/>
      </xdr:nvSpPr>
      <xdr:spPr>
        <a:xfrm>
          <a:off x="11228012850" y="657225"/>
          <a:ext cx="300989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ב. פסולת לנפש (ק"ג ליום) והמדד החברתי-כלכלי</a:t>
          </a:r>
          <a:endParaRPr lang="en-US" sz="1100" baseline="30000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של היישוב, ישראל </a:t>
          </a:r>
          <a:r>
            <a:rPr lang="he-IL" sz="11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2018</a:t>
          </a:r>
        </a:p>
      </xdr:txBody>
    </xdr:sp>
    <xdr:clientData/>
  </xdr:twoCellAnchor>
  <xdr:twoCellAnchor>
    <xdr:from>
      <xdr:col>2</xdr:col>
      <xdr:colOff>463835</xdr:colOff>
      <xdr:row>25</xdr:row>
      <xdr:rowOff>9525</xdr:rowOff>
    </xdr:from>
    <xdr:to>
      <xdr:col>7</xdr:col>
      <xdr:colOff>104775</xdr:colOff>
      <xdr:row>40</xdr:row>
      <xdr:rowOff>104775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466726</xdr:colOff>
      <xdr:row>23</xdr:row>
      <xdr:rowOff>104775</xdr:rowOff>
    </xdr:from>
    <xdr:to>
      <xdr:col>7</xdr:col>
      <xdr:colOff>114301</xdr:colOff>
      <xdr:row>26</xdr:row>
      <xdr:rowOff>57150</xdr:rowOff>
    </xdr:to>
    <xdr:sp macro="" textlink="">
      <xdr:nvSpPr>
        <xdr:cNvPr id="7" name="TextBox 6"/>
        <xdr:cNvSpPr txBox="1"/>
      </xdr:nvSpPr>
      <xdr:spPr>
        <a:xfrm>
          <a:off x="11231232299" y="4267200"/>
          <a:ext cx="3076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 ג. פסולת לנפש (ק"ג ליום), מדינות ה-</a:t>
          </a:r>
          <a:r>
            <a:rPr lang="en-US" sz="1100">
              <a:latin typeface="David" panose="020E0502060401010101" pitchFamily="34" charset="-79"/>
              <a:cs typeface="David" panose="020E0502060401010101" pitchFamily="34" charset="-79"/>
            </a:rPr>
            <a:t>OECD 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, 2017</a:t>
          </a:r>
        </a:p>
      </xdr:txBody>
    </xdr:sp>
    <xdr:clientData/>
  </xdr:twoCellAnchor>
  <xdr:twoCellAnchor>
    <xdr:from>
      <xdr:col>7</xdr:col>
      <xdr:colOff>314326</xdr:colOff>
      <xdr:row>25</xdr:row>
      <xdr:rowOff>9525</xdr:rowOff>
    </xdr:from>
    <xdr:to>
      <xdr:col>11</xdr:col>
      <xdr:colOff>649941</xdr:colOff>
      <xdr:row>40</xdr:row>
      <xdr:rowOff>106500</xdr:rowOff>
    </xdr:to>
    <xdr:graphicFrame macro="">
      <xdr:nvGraphicFramePr>
        <xdr:cNvPr id="8" name="תרשים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295275</xdr:colOff>
      <xdr:row>23</xdr:row>
      <xdr:rowOff>104775</xdr:rowOff>
    </xdr:from>
    <xdr:to>
      <xdr:col>11</xdr:col>
      <xdr:colOff>666750</xdr:colOff>
      <xdr:row>25</xdr:row>
      <xdr:rowOff>47625</xdr:rowOff>
    </xdr:to>
    <xdr:sp macro="" textlink="">
      <xdr:nvSpPr>
        <xdr:cNvPr id="9" name="TextBox 8"/>
        <xdr:cNvSpPr txBox="1"/>
      </xdr:nvSpPr>
      <xdr:spPr>
        <a:xfrm>
          <a:off x="11227936650" y="4267200"/>
          <a:ext cx="3114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ד. אחוז המיחזור</a:t>
          </a:r>
          <a:r>
            <a:rPr lang="en-US" sz="1100" b="0" i="0" u="none" strike="noStrike" baseline="30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מדינות ה-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1100" b="0" i="0" u="none" strike="noStrik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2017</a:t>
          </a:r>
          <a:r>
            <a:rPr lang="he-IL" b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endParaRPr lang="he-IL" sz="1100" b="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  <xdr:twoCellAnchor>
    <xdr:from>
      <xdr:col>2</xdr:col>
      <xdr:colOff>462975</xdr:colOff>
      <xdr:row>43</xdr:row>
      <xdr:rowOff>114300</xdr:rowOff>
    </xdr:from>
    <xdr:to>
      <xdr:col>7</xdr:col>
      <xdr:colOff>104775</xdr:colOff>
      <xdr:row>61</xdr:row>
      <xdr:rowOff>28350</xdr:rowOff>
    </xdr:to>
    <xdr:graphicFrame macro="">
      <xdr:nvGraphicFramePr>
        <xdr:cNvPr id="10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457200</xdr:colOff>
      <xdr:row>42</xdr:row>
      <xdr:rowOff>28575</xdr:rowOff>
    </xdr:from>
    <xdr:to>
      <xdr:col>7</xdr:col>
      <xdr:colOff>123825</xdr:colOff>
      <xdr:row>43</xdr:row>
      <xdr:rowOff>171450</xdr:rowOff>
    </xdr:to>
    <xdr:sp macro="" textlink="">
      <xdr:nvSpPr>
        <xdr:cNvPr id="12" name="TextBox 11"/>
        <xdr:cNvSpPr txBox="1"/>
      </xdr:nvSpPr>
      <xdr:spPr>
        <a:xfrm>
          <a:off x="11231222775" y="7629525"/>
          <a:ext cx="3095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ה. אחוז המיחזור</a:t>
          </a:r>
          <a:r>
            <a:rPr lang="he-IL" sz="11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, הערים הגדולות בישראל</a:t>
          </a:r>
          <a:r>
            <a:rPr lang="en-US" sz="1100" baseline="30000">
              <a:latin typeface="David" panose="020E0502060401010101" pitchFamily="34" charset="-79"/>
              <a:cs typeface="David" panose="020E0502060401010101" pitchFamily="34" charset="-79"/>
            </a:rPr>
            <a:t>3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, 2018</a:t>
          </a:r>
        </a:p>
      </xdr:txBody>
    </xdr:sp>
    <xdr:clientData/>
  </xdr:twoCellAnchor>
  <xdr:twoCellAnchor>
    <xdr:from>
      <xdr:col>7</xdr:col>
      <xdr:colOff>320100</xdr:colOff>
      <xdr:row>43</xdr:row>
      <xdr:rowOff>114299</xdr:rowOff>
    </xdr:from>
    <xdr:to>
      <xdr:col>11</xdr:col>
      <xdr:colOff>647700</xdr:colOff>
      <xdr:row>61</xdr:row>
      <xdr:rowOff>28349</xdr:rowOff>
    </xdr:to>
    <xdr:graphicFrame macro="">
      <xdr:nvGraphicFramePr>
        <xdr:cNvPr id="13" name="תרשים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285750</xdr:colOff>
      <xdr:row>41</xdr:row>
      <xdr:rowOff>133350</xdr:rowOff>
    </xdr:from>
    <xdr:to>
      <xdr:col>11</xdr:col>
      <xdr:colOff>666750</xdr:colOff>
      <xdr:row>44</xdr:row>
      <xdr:rowOff>0</xdr:rowOff>
    </xdr:to>
    <xdr:sp macro="" textlink="">
      <xdr:nvSpPr>
        <xdr:cNvPr id="14" name="TextBox 13"/>
        <xdr:cNvSpPr txBox="1"/>
      </xdr:nvSpPr>
      <xdr:spPr>
        <a:xfrm>
          <a:off x="11227936650" y="7553325"/>
          <a:ext cx="31242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ו. פסולת להטמנה (ק"ג לנפש ליום), הערים הגדולות</a:t>
          </a:r>
          <a:endParaRPr lang="en-US" sz="1100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בישראל</a:t>
          </a:r>
          <a:r>
            <a:rPr lang="he-IL" sz="1100" baseline="30000">
              <a:latin typeface="David" panose="020E0502060401010101" pitchFamily="34" charset="-79"/>
              <a:cs typeface="David" panose="020E0502060401010101" pitchFamily="34" charset="-79"/>
            </a:rPr>
            <a:t>3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, 2018</a:t>
          </a:r>
        </a:p>
      </xdr:txBody>
    </xdr:sp>
    <xdr:clientData/>
  </xdr:twoCellAnchor>
  <xdr:twoCellAnchor>
    <xdr:from>
      <xdr:col>2</xdr:col>
      <xdr:colOff>381000</xdr:colOff>
      <xdr:row>1</xdr:row>
      <xdr:rowOff>85726</xdr:rowOff>
    </xdr:from>
    <xdr:to>
      <xdr:col>11</xdr:col>
      <xdr:colOff>619125</xdr:colOff>
      <xdr:row>3</xdr:row>
      <xdr:rowOff>133350</xdr:rowOff>
    </xdr:to>
    <xdr:sp macro="" textlink="">
      <xdr:nvSpPr>
        <xdr:cNvPr id="15" name="TextBox 14"/>
        <xdr:cNvSpPr txBox="1"/>
      </xdr:nvSpPr>
      <xdr:spPr>
        <a:xfrm>
          <a:off x="11227984275" y="266701"/>
          <a:ext cx="64103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1</a:t>
          </a:r>
          <a:endParaRPr lang="en-US" sz="1100" b="1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פסולת עירונית מוצקה בישראל ובמדינות ה-</a:t>
          </a:r>
          <a:r>
            <a:rPr lang="en-US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</a:p>
        <a:p>
          <a:pPr algn="r" rtl="1"/>
          <a:endParaRPr lang="he-IL" sz="1100"/>
        </a:p>
      </xdr:txBody>
    </xdr:sp>
    <xdr:clientData/>
  </xdr:twoCellAnchor>
  <xdr:twoCellAnchor>
    <xdr:from>
      <xdr:col>2</xdr:col>
      <xdr:colOff>390525</xdr:colOff>
      <xdr:row>61</xdr:row>
      <xdr:rowOff>114300</xdr:rowOff>
    </xdr:from>
    <xdr:to>
      <xdr:col>12</xdr:col>
      <xdr:colOff>95250</xdr:colOff>
      <xdr:row>65</xdr:row>
      <xdr:rowOff>142875</xdr:rowOff>
    </xdr:to>
    <xdr:sp macro="" textlink="">
      <xdr:nvSpPr>
        <xdr:cNvPr id="16" name="TextBox 15"/>
        <xdr:cNvSpPr txBox="1"/>
      </xdr:nvSpPr>
      <xdr:spPr>
        <a:xfrm>
          <a:off x="11227822350" y="11153775"/>
          <a:ext cx="6562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1000" baseline="30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עיריות ומועצות מקומיות. המדד החברתי-כלכלי – נתוני 2015. מהאיור הושמטו שתי תצפיות חריגות; הוספתן מחזקת את המתאם חיובי.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rtl="1"/>
          <a:r>
            <a:rPr lang="he-IL" sz="1000" baseline="30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אחוז מיחזור: משקל הפסולת שנשלחה למיחזור (כולל גזם וחומר אורגני), כאחוז ממשקל הפסולת הכולל.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rtl="1"/>
          <a:r>
            <a:rPr lang="he-IL" sz="1000" baseline="30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3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ערים שאוכלוסייתן בסוף 2018 מנתה מעל 100,000 תושבים.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rtl="1"/>
          <a:r>
            <a:rPr lang="he-IL" sz="10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למ"ס, </a:t>
          </a:r>
          <a:r>
            <a:rPr lang="en-US" sz="1000" b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1000" b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ועיבודי בנק ישראל</a:t>
          </a:r>
          <a:r>
            <a:rPr lang="en-US" sz="1000" b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</a:p>
        <a:p>
          <a:pPr algn="r" rtl="1"/>
          <a:endParaRPr lang="he-IL" sz="1100"/>
        </a:p>
      </xdr:txBody>
    </xdr:sp>
    <xdr:clientData/>
  </xdr:twoCellAnchor>
  <xdr:twoCellAnchor>
    <xdr:from>
      <xdr:col>2</xdr:col>
      <xdr:colOff>219075</xdr:colOff>
      <xdr:row>1</xdr:row>
      <xdr:rowOff>57150</xdr:rowOff>
    </xdr:from>
    <xdr:to>
      <xdr:col>12</xdr:col>
      <xdr:colOff>200025</xdr:colOff>
      <xdr:row>65</xdr:row>
      <xdr:rowOff>38100</xdr:rowOff>
    </xdr:to>
    <xdr:sp macro="" textlink="">
      <xdr:nvSpPr>
        <xdr:cNvPr id="17" name="מלבן 16"/>
        <xdr:cNvSpPr/>
      </xdr:nvSpPr>
      <xdr:spPr>
        <a:xfrm>
          <a:off x="11227717575" y="238125"/>
          <a:ext cx="6838950" cy="11563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11</xdr:col>
      <xdr:colOff>152399</xdr:colOff>
      <xdr:row>6</xdr:row>
      <xdr:rowOff>33338</xdr:rowOff>
    </xdr:from>
    <xdr:to>
      <xdr:col>12</xdr:col>
      <xdr:colOff>28574</xdr:colOff>
      <xdr:row>7</xdr:row>
      <xdr:rowOff>114301</xdr:rowOff>
    </xdr:to>
    <xdr:sp macro="" textlink="">
      <xdr:nvSpPr>
        <xdr:cNvPr id="11" name="TextBox 10"/>
        <xdr:cNvSpPr txBox="1"/>
      </xdr:nvSpPr>
      <xdr:spPr>
        <a:xfrm>
          <a:off x="11227889026" y="1119188"/>
          <a:ext cx="561975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ק"ג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114</xdr:row>
      <xdr:rowOff>38100</xdr:rowOff>
    </xdr:from>
    <xdr:to>
      <xdr:col>12</xdr:col>
      <xdr:colOff>238582</xdr:colOff>
      <xdr:row>144</xdr:row>
      <xdr:rowOff>28077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272143</xdr:colOff>
      <xdr:row>3</xdr:row>
      <xdr:rowOff>44024</xdr:rowOff>
    </xdr:from>
    <xdr:to>
      <xdr:col>11</xdr:col>
      <xdr:colOff>653143</xdr:colOff>
      <xdr:row>5</xdr:row>
      <xdr:rowOff>114461</xdr:rowOff>
    </xdr:to>
    <xdr:sp macro="" textlink="">
      <xdr:nvSpPr>
        <xdr:cNvPr id="4" name="TextBox 3"/>
        <xdr:cNvSpPr txBox="1"/>
      </xdr:nvSpPr>
      <xdr:spPr>
        <a:xfrm>
          <a:off x="11222463857" y="605999"/>
          <a:ext cx="381000" cy="432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7</xdr:col>
      <xdr:colOff>526676</xdr:colOff>
      <xdr:row>11</xdr:row>
      <xdr:rowOff>44823</xdr:rowOff>
    </xdr:from>
    <xdr:to>
      <xdr:col>18</xdr:col>
      <xdr:colOff>504264</xdr:colOff>
      <xdr:row>34</xdr:row>
      <xdr:rowOff>89645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0.00448</cdr:x>
      <cdr:y>0.00771</cdr:y>
    </cdr:from>
    <cdr:to>
      <cdr:x>0.05232</cdr:x>
      <cdr:y>0.05656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17" y="33618"/>
          <a:ext cx="35858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050"/>
            <a:t>ק"ג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280147</xdr:colOff>
      <xdr:row>9</xdr:row>
      <xdr:rowOff>100851</xdr:rowOff>
    </xdr:from>
    <xdr:to>
      <xdr:col>15</xdr:col>
      <xdr:colOff>649940</xdr:colOff>
      <xdr:row>36</xdr:row>
      <xdr:rowOff>56028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272143</xdr:colOff>
      <xdr:row>3</xdr:row>
      <xdr:rowOff>44024</xdr:rowOff>
    </xdr:from>
    <xdr:to>
      <xdr:col>15</xdr:col>
      <xdr:colOff>653143</xdr:colOff>
      <xdr:row>5</xdr:row>
      <xdr:rowOff>0</xdr:rowOff>
    </xdr:to>
    <xdr:sp macro="" textlink="">
      <xdr:nvSpPr>
        <xdr:cNvPr id="4" name="TextBox 3"/>
        <xdr:cNvSpPr txBox="1"/>
      </xdr:nvSpPr>
      <xdr:spPr>
        <a:xfrm>
          <a:off x="11182369210" y="5243553"/>
          <a:ext cx="381000" cy="429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0.01278</cdr:x>
      <cdr:y>0.0093</cdr:y>
    </cdr:from>
    <cdr:to>
      <cdr:x>0.04261</cdr:x>
      <cdr:y>0.06744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854" y="44824"/>
          <a:ext cx="235324" cy="280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0.00852</cdr:x>
      <cdr:y>0.01395</cdr:y>
    </cdr:from>
    <cdr:to>
      <cdr:x>0.04261</cdr:x>
      <cdr:y>0.07209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235" y="67236"/>
          <a:ext cx="268942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%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5</xdr:row>
      <xdr:rowOff>76199</xdr:rowOff>
    </xdr:from>
    <xdr:to>
      <xdr:col>12</xdr:col>
      <xdr:colOff>295275</xdr:colOff>
      <xdr:row>20</xdr:row>
      <xdr:rowOff>109536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0.01037</cdr:x>
      <cdr:y>0.01044</cdr:y>
    </cdr:from>
    <cdr:to>
      <cdr:x>0.07054</cdr:x>
      <cdr:y>0.07652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28576"/>
          <a:ext cx="276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0.02075</cdr:x>
      <cdr:y>0.00348</cdr:y>
    </cdr:from>
    <cdr:to>
      <cdr:x>0.09129</cdr:x>
      <cdr:y>0.07652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5250" y="9526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900"/>
        </a:p>
      </cdr:txBody>
    </cdr:sp>
  </cdr:relSizeAnchor>
  <cdr:relSizeAnchor xmlns:cdr="http://schemas.openxmlformats.org/drawingml/2006/chartDrawing">
    <cdr:from>
      <cdr:x>0.01452</cdr:x>
      <cdr:y>0.00348</cdr:y>
    </cdr:from>
    <cdr:to>
      <cdr:x>0.07054</cdr:x>
      <cdr:y>0.07652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6675" y="9526"/>
          <a:ext cx="2571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/>
            <a:t>%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8</xdr:row>
      <xdr:rowOff>133349</xdr:rowOff>
    </xdr:from>
    <xdr:to>
      <xdr:col>13</xdr:col>
      <xdr:colOff>28575</xdr:colOff>
      <xdr:row>25</xdr:row>
      <xdr:rowOff>133349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0.00619</cdr:y>
    </cdr:from>
    <cdr:to>
      <cdr:x>0.08333</cdr:x>
      <cdr:y>0.0805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19051"/>
          <a:ext cx="352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/>
            <a:t>ק"ג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7</xdr:col>
      <xdr:colOff>0</xdr:colOff>
      <xdr:row>4</xdr:row>
      <xdr:rowOff>28575</xdr:rowOff>
    </xdr:to>
    <xdr:sp macro="" textlink="">
      <xdr:nvSpPr>
        <xdr:cNvPr id="2" name="TextBox 1"/>
        <xdr:cNvSpPr txBox="1"/>
      </xdr:nvSpPr>
      <xdr:spPr>
        <a:xfrm>
          <a:off x="11231346600" y="371476"/>
          <a:ext cx="48006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לוח 1</a:t>
          </a:r>
          <a:endParaRPr lang="en-US" sz="1100" b="1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הגורמים שמשפיעים על כמות הפסולת ושיעור המיחזור, רשויות מקומיות</a:t>
          </a:r>
          <a:r>
            <a:rPr lang="he-IL" sz="1100" b="1" baseline="30000">
              <a:latin typeface="David" panose="020E0502060401010101" pitchFamily="34" charset="-79"/>
              <a:cs typeface="David" panose="020E0502060401010101" pitchFamily="34" charset="-79"/>
            </a:rPr>
            <a:t>1 </a:t>
          </a:r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 בישראל 2018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142876</xdr:rowOff>
    </xdr:from>
    <xdr:to>
      <xdr:col>4</xdr:col>
      <xdr:colOff>0</xdr:colOff>
      <xdr:row>4</xdr:row>
      <xdr:rowOff>38101</xdr:rowOff>
    </xdr:to>
    <xdr:sp macro="" textlink="">
      <xdr:nvSpPr>
        <xdr:cNvPr id="2" name="TextBox 1"/>
        <xdr:cNvSpPr txBox="1"/>
      </xdr:nvSpPr>
      <xdr:spPr>
        <a:xfrm>
          <a:off x="11233404000" y="323851"/>
          <a:ext cx="27241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לוח 2</a:t>
          </a:r>
          <a:endParaRPr lang="en-US" sz="1100" b="1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חוקי אחריות יצרן בישראל – יעדים שנקבעו בחוק ומימושם בפועל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0.01654</cdr:x>
      <cdr:y>0.01819</cdr:y>
    </cdr:from>
    <cdr:to>
      <cdr:x>0.15603</cdr:x>
      <cdr:y>0.12356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47625" y="52388"/>
          <a:ext cx="401731" cy="303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ק''ג</a:t>
          </a:r>
        </a:p>
      </cdr:txBody>
    </cdr:sp>
  </cdr:relSizeAnchor>
  <cdr:relSizeAnchor xmlns:cdr="http://schemas.openxmlformats.org/drawingml/2006/chartDrawing">
    <cdr:from>
      <cdr:x>0.86044</cdr:x>
      <cdr:y>0.01832</cdr:y>
    </cdr:from>
    <cdr:to>
      <cdr:x>0.99768</cdr:x>
      <cdr:y>0.09676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478067" y="52751"/>
          <a:ext cx="395251" cy="225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מדד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3</xdr:col>
      <xdr:colOff>2038350</xdr:colOff>
      <xdr:row>3</xdr:row>
      <xdr:rowOff>247650</xdr:rowOff>
    </xdr:to>
    <xdr:sp macro="" textlink="">
      <xdr:nvSpPr>
        <xdr:cNvPr id="2" name="TextBox 1"/>
        <xdr:cNvSpPr txBox="1"/>
      </xdr:nvSpPr>
      <xdr:spPr>
        <a:xfrm>
          <a:off x="11233404000" y="342900"/>
          <a:ext cx="2743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לוח 3</a:t>
          </a:r>
          <a:endParaRPr lang="en-US" sz="1100" b="1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 כלי מדיניות ומנגנונים אפשריים לטיפול בפסולת עירונית לפי השלב בחיי המוצר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0.25466</cdr:x>
      <cdr:y>0.8599</cdr:y>
    </cdr:from>
    <cdr:to>
      <cdr:x>0.80554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424" y="2476500"/>
          <a:ext cx="1586541" cy="403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המדד החברתי-כלכלי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0.02432</cdr:x>
      <cdr:y>0.01788</cdr:y>
    </cdr:from>
    <cdr:to>
      <cdr:x>0.14241</cdr:x>
      <cdr:y>0.10508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051" y="50239"/>
          <a:ext cx="340083" cy="245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00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ק"ג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0.01278</cdr:x>
      <cdr:y>0.0093</cdr:y>
    </cdr:from>
    <cdr:to>
      <cdr:x>0.04261</cdr:x>
      <cdr:y>0.06744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854" y="44824"/>
          <a:ext cx="235324" cy="280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0.0178</cdr:x>
      <cdr:y>0.0275</cdr:y>
    </cdr:from>
    <cdr:to>
      <cdr:x>0.13376</cdr:x>
      <cdr:y>0.1389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806" y="77321"/>
          <a:ext cx="357009" cy="313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0.01037</cdr:x>
      <cdr:y>0.01044</cdr:y>
    </cdr:from>
    <cdr:to>
      <cdr:x>0.07054</cdr:x>
      <cdr:y>0.07652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28576"/>
          <a:ext cx="276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0.02075</cdr:x>
      <cdr:y>0.00348</cdr:y>
    </cdr:from>
    <cdr:to>
      <cdr:x>0.09129</cdr:x>
      <cdr:y>0.07652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5250" y="9526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900"/>
        </a:p>
      </cdr:txBody>
    </cdr:sp>
  </cdr:relSizeAnchor>
  <cdr:relSizeAnchor xmlns:cdr="http://schemas.openxmlformats.org/drawingml/2006/chartDrawing">
    <cdr:from>
      <cdr:x>0.01452</cdr:x>
      <cdr:y>0.00348</cdr:y>
    </cdr:from>
    <cdr:to>
      <cdr:x>0.07054</cdr:x>
      <cdr:y>0.07652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6675" y="9526"/>
          <a:ext cx="2571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/>
            <a:t>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0.02486</cdr:x>
      <cdr:y>0.00919</cdr:y>
    </cdr:from>
    <cdr:to>
      <cdr:x>0.19852</cdr:x>
      <cdr:y>0.0835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343" y="29157"/>
          <a:ext cx="533257" cy="235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ק"ג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825500</xdr:colOff>
      <xdr:row>2</xdr:row>
      <xdr:rowOff>6350</xdr:rowOff>
    </xdr:to>
    <xdr:pic>
      <xdr:nvPicPr>
        <xdr:cNvPr id="2" name="תמונה_x0020_2" descr="תיאור: cid:image001.jpg@01CF7A67.E71559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64575" y="0"/>
          <a:ext cx="682625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466726</xdr:colOff>
      <xdr:row>7</xdr:row>
      <xdr:rowOff>152401</xdr:rowOff>
    </xdr:from>
    <xdr:to>
      <xdr:col>15</xdr:col>
      <xdr:colOff>600075</xdr:colOff>
      <xdr:row>25</xdr:row>
      <xdr:rowOff>152400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171450</xdr:colOff>
      <xdr:row>7</xdr:row>
      <xdr:rowOff>161925</xdr:rowOff>
    </xdr:from>
    <xdr:to>
      <xdr:col>15</xdr:col>
      <xdr:colOff>590550</xdr:colOff>
      <xdr:row>9</xdr:row>
      <xdr:rowOff>19050</xdr:rowOff>
    </xdr:to>
    <xdr:sp macro="" textlink="">
      <xdr:nvSpPr>
        <xdr:cNvPr id="4" name="TextBox 3"/>
        <xdr:cNvSpPr txBox="1"/>
      </xdr:nvSpPr>
      <xdr:spPr>
        <a:xfrm>
          <a:off x="9977951850" y="2800350"/>
          <a:ext cx="419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/>
            <a:t>ק"ג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0.24379</cdr:x>
      <cdr:y>0.92638</cdr:y>
    </cdr:from>
    <cdr:to>
      <cdr:x>0.66333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8701" y="3176556"/>
          <a:ext cx="1770270" cy="252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200" b="1"/>
            <a:t>מדד חברתי-כלכלי</a:t>
          </a:r>
        </a:p>
      </cdr:txBody>
    </cdr:sp>
  </cdr:relSizeAnchor>
</c:userShapes>
</file>

<file path=xl/tables/table1.xml><?xml version="1.0" encoding="utf-8"?>
<table xmlns="http://schemas.openxmlformats.org/spreadsheetml/2006/main" id="3" name="טבלה14" displayName="טבלה14" ref="C16:F40" totalsRowShown="0">
  <autoFilter ref="C16:F40"/>
  <sortState ref="C17:E41">
    <sortCondition ref="E51:E76"/>
  </sortState>
  <tableColumns count="4">
    <tableColumn id="1" name="עמודה1"/>
    <tableColumn id="2" name="עמודה2"/>
    <tableColumn id="3" name="עמודה3"/>
    <tableColumn id="5" name="פסולת לנפש ליום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8:C34" totalsRowShown="0" headerRowDxfId="4" headerRowBorderDxfId="3" tableBorderDxfId="2">
  <autoFilter ref="B8:C34"/>
  <sortState ref="B43:C70">
    <sortCondition ref="C51:C79"/>
  </sortState>
  <tableColumns count="2">
    <tableColumn id="1" name="מדינה" dataDxfId="1"/>
    <tableColumn id="2" name="אחוז מיחזור(מיחזור ודשונת)" dataDxfId="0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MUNW&amp;Coords=%5bCOU%5d.%5bISR%5d&amp;ShowOnWeb=true&amp;Lang=en" TargetMode="External"/><Relationship Id="rId2" Type="http://schemas.openxmlformats.org/officeDocument/2006/relationships/hyperlink" Target="http://stats.oecd.org/OECDStat_Metadata/ShowMetadata.ashx?Dataset=MUNW&amp;Coords=%5bCOU%5d.%5bSVK%5d&amp;ShowOnWeb=true&amp;Lang=en" TargetMode="External"/><Relationship Id="rId1" Type="http://schemas.openxmlformats.org/officeDocument/2006/relationships/hyperlink" Target="http://stats.oecd.org/OECDStat_Metadata/ShowMetadata.ashx?Dataset=MUNW&amp;Coords=%5bCOU%5d.%5bDEU%5d&amp;ShowOnWeb=true&amp;Lang=en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il/he/departments/news/large_bottle_producers_met_recycling_targ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rightToLeft="1" topLeftCell="A34" zoomScaleNormal="100" workbookViewId="0">
      <selection activeCell="P31" sqref="P31"/>
    </sheetView>
  </sheetViews>
  <sheetFormatPr defaultRowHeight="14.25" x14ac:dyDescent="0.2"/>
  <sheetData/>
  <pageMargins left="0.7" right="0.7" top="0.75" bottom="0.75" header="0.3" footer="0.3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37"/>
  <sheetViews>
    <sheetView rightToLeft="1" tabSelected="1" topLeftCell="A19" workbookViewId="0">
      <selection activeCell="D36" sqref="D36"/>
    </sheetView>
  </sheetViews>
  <sheetFormatPr defaultRowHeight="14.25" x14ac:dyDescent="0.2"/>
  <cols>
    <col min="1" max="1" width="12.625" style="67" customWidth="1"/>
    <col min="2" max="2" width="25.5" style="67" customWidth="1"/>
    <col min="3" max="3" width="27.625" style="67" customWidth="1"/>
    <col min="4" max="4" width="26.875" style="67" customWidth="1"/>
    <col min="5" max="16384" width="9" style="67"/>
  </cols>
  <sheetData>
    <row r="4" spans="1:4" ht="22.5" customHeight="1" x14ac:dyDescent="0.2">
      <c r="A4" s="96"/>
      <c r="B4" s="96"/>
      <c r="C4" s="96"/>
      <c r="D4" s="96"/>
    </row>
    <row r="5" spans="1:4" ht="69.75" customHeight="1" x14ac:dyDescent="0.2">
      <c r="A5" s="75" t="s">
        <v>385</v>
      </c>
      <c r="B5" s="75" t="s">
        <v>384</v>
      </c>
      <c r="C5" s="75" t="s">
        <v>383</v>
      </c>
      <c r="D5" s="75" t="s">
        <v>382</v>
      </c>
    </row>
    <row r="6" spans="1:4" ht="24.95" customHeight="1" x14ac:dyDescent="0.2">
      <c r="A6" s="92" t="s">
        <v>381</v>
      </c>
      <c r="B6" s="90" t="s">
        <v>380</v>
      </c>
      <c r="C6" s="72" t="s">
        <v>379</v>
      </c>
      <c r="D6" s="90"/>
    </row>
    <row r="7" spans="1:4" ht="24.95" customHeight="1" x14ac:dyDescent="0.2">
      <c r="A7" s="93"/>
      <c r="B7" s="95"/>
      <c r="C7" s="71" t="s">
        <v>378</v>
      </c>
      <c r="D7" s="95"/>
    </row>
    <row r="8" spans="1:4" ht="24.95" customHeight="1" x14ac:dyDescent="0.2">
      <c r="A8" s="93"/>
      <c r="B8" s="95"/>
      <c r="C8" s="71" t="s">
        <v>377</v>
      </c>
      <c r="D8" s="95"/>
    </row>
    <row r="9" spans="1:4" ht="24.95" customHeight="1" x14ac:dyDescent="0.2">
      <c r="A9" s="93"/>
      <c r="B9" s="91"/>
      <c r="C9" s="70" t="s">
        <v>376</v>
      </c>
      <c r="D9" s="91"/>
    </row>
    <row r="10" spans="1:4" ht="31.5" customHeight="1" x14ac:dyDescent="0.2">
      <c r="A10" s="94"/>
      <c r="B10" s="70" t="s">
        <v>375</v>
      </c>
      <c r="C10" s="70"/>
      <c r="D10" s="70"/>
    </row>
    <row r="11" spans="1:4" ht="33.75" customHeight="1" x14ac:dyDescent="0.2">
      <c r="A11" s="92" t="s">
        <v>374</v>
      </c>
      <c r="B11" s="73" t="s">
        <v>373</v>
      </c>
      <c r="C11" s="73" t="s">
        <v>372</v>
      </c>
      <c r="D11" s="73"/>
    </row>
    <row r="12" spans="1:4" ht="24.95" customHeight="1" x14ac:dyDescent="0.2">
      <c r="A12" s="93"/>
      <c r="B12" s="95" t="s">
        <v>371</v>
      </c>
      <c r="C12" s="71" t="s">
        <v>370</v>
      </c>
      <c r="D12" s="71" t="s">
        <v>369</v>
      </c>
    </row>
    <row r="13" spans="1:4" ht="57" customHeight="1" x14ac:dyDescent="0.2">
      <c r="A13" s="93"/>
      <c r="B13" s="95"/>
      <c r="C13" s="71" t="s">
        <v>368</v>
      </c>
      <c r="D13" s="71" t="s">
        <v>367</v>
      </c>
    </row>
    <row r="14" spans="1:4" ht="24.95" customHeight="1" x14ac:dyDescent="0.2">
      <c r="A14" s="93"/>
      <c r="B14" s="95"/>
      <c r="C14" s="71" t="s">
        <v>366</v>
      </c>
      <c r="D14" s="74"/>
    </row>
    <row r="15" spans="1:4" ht="24.95" customHeight="1" x14ac:dyDescent="0.2">
      <c r="A15" s="93"/>
      <c r="B15" s="95"/>
      <c r="C15" s="71" t="s">
        <v>365</v>
      </c>
      <c r="D15" s="74"/>
    </row>
    <row r="16" spans="1:4" ht="42.75" customHeight="1" x14ac:dyDescent="0.2">
      <c r="A16" s="94"/>
      <c r="B16" s="73" t="s">
        <v>364</v>
      </c>
      <c r="C16" s="73" t="s">
        <v>363</v>
      </c>
      <c r="D16" s="73" t="s">
        <v>362</v>
      </c>
    </row>
    <row r="17" spans="1:4" ht="33" customHeight="1" x14ac:dyDescent="0.2">
      <c r="A17" s="93" t="s">
        <v>361</v>
      </c>
      <c r="B17" s="71" t="s">
        <v>360</v>
      </c>
      <c r="C17" s="71" t="s">
        <v>350</v>
      </c>
      <c r="D17" s="71" t="s">
        <v>359</v>
      </c>
    </row>
    <row r="18" spans="1:4" ht="42" customHeight="1" x14ac:dyDescent="0.2">
      <c r="A18" s="93"/>
      <c r="B18" s="73" t="s">
        <v>358</v>
      </c>
      <c r="C18" s="73" t="s">
        <v>357</v>
      </c>
      <c r="D18" s="73"/>
    </row>
    <row r="19" spans="1:4" ht="26.1" customHeight="1" x14ac:dyDescent="0.2">
      <c r="A19" s="93"/>
      <c r="B19" s="95" t="s">
        <v>356</v>
      </c>
      <c r="C19" s="71" t="s">
        <v>355</v>
      </c>
      <c r="D19" s="95" t="s">
        <v>354</v>
      </c>
    </row>
    <row r="20" spans="1:4" ht="26.1" customHeight="1" x14ac:dyDescent="0.2">
      <c r="A20" s="93"/>
      <c r="B20" s="95"/>
      <c r="C20" s="71" t="s">
        <v>353</v>
      </c>
      <c r="D20" s="95"/>
    </row>
    <row r="21" spans="1:4" ht="30" customHeight="1" x14ac:dyDescent="0.2">
      <c r="A21" s="93"/>
      <c r="B21" s="95"/>
      <c r="C21" s="71" t="s">
        <v>352</v>
      </c>
      <c r="D21" s="95"/>
    </row>
    <row r="22" spans="1:4" ht="42" customHeight="1" x14ac:dyDescent="0.2">
      <c r="A22" s="93"/>
      <c r="B22" s="90" t="s">
        <v>351</v>
      </c>
      <c r="C22" s="90" t="s">
        <v>350</v>
      </c>
      <c r="D22" s="90" t="s">
        <v>349</v>
      </c>
    </row>
    <row r="23" spans="1:4" ht="7.5" customHeight="1" x14ac:dyDescent="0.2">
      <c r="A23" s="93"/>
      <c r="B23" s="95"/>
      <c r="C23" s="95"/>
      <c r="D23" s="95"/>
    </row>
    <row r="24" spans="1:4" ht="21.75" customHeight="1" x14ac:dyDescent="0.2">
      <c r="A24" s="97" t="s">
        <v>348</v>
      </c>
      <c r="B24" s="97"/>
      <c r="C24" s="97"/>
      <c r="D24" s="97"/>
    </row>
    <row r="25" spans="1:4" ht="30.75" customHeight="1" x14ac:dyDescent="0.2">
      <c r="A25" s="92" t="s">
        <v>347</v>
      </c>
      <c r="B25" s="73" t="s">
        <v>346</v>
      </c>
      <c r="C25" s="73" t="s">
        <v>345</v>
      </c>
      <c r="D25" s="73" t="s">
        <v>342</v>
      </c>
    </row>
    <row r="26" spans="1:4" ht="22.5" customHeight="1" x14ac:dyDescent="0.2">
      <c r="A26" s="93"/>
      <c r="B26" s="95" t="s">
        <v>344</v>
      </c>
      <c r="C26" s="71" t="s">
        <v>343</v>
      </c>
      <c r="D26" s="95" t="s">
        <v>342</v>
      </c>
    </row>
    <row r="27" spans="1:4" ht="30" customHeight="1" x14ac:dyDescent="0.2">
      <c r="A27" s="93"/>
      <c r="B27" s="95"/>
      <c r="C27" s="71" t="s">
        <v>341</v>
      </c>
      <c r="D27" s="95"/>
    </row>
    <row r="28" spans="1:4" ht="30.75" customHeight="1" x14ac:dyDescent="0.2">
      <c r="A28" s="94"/>
      <c r="B28" s="73" t="s">
        <v>340</v>
      </c>
      <c r="C28" s="73"/>
      <c r="D28" s="73" t="s">
        <v>339</v>
      </c>
    </row>
    <row r="29" spans="1:4" ht="42" customHeight="1" x14ac:dyDescent="0.2">
      <c r="A29" s="92" t="s">
        <v>338</v>
      </c>
      <c r="B29" s="90" t="s">
        <v>337</v>
      </c>
      <c r="C29" s="90" t="s">
        <v>336</v>
      </c>
      <c r="D29" s="90" t="s">
        <v>335</v>
      </c>
    </row>
    <row r="30" spans="1:4" ht="7.5" customHeight="1" x14ac:dyDescent="0.2">
      <c r="A30" s="93"/>
      <c r="B30" s="91"/>
      <c r="C30" s="91"/>
      <c r="D30" s="91"/>
    </row>
    <row r="31" spans="1:4" ht="48" customHeight="1" x14ac:dyDescent="0.2">
      <c r="A31" s="93"/>
      <c r="B31" s="73" t="s">
        <v>334</v>
      </c>
      <c r="C31" s="73" t="s">
        <v>333</v>
      </c>
      <c r="D31" s="73"/>
    </row>
    <row r="32" spans="1:4" ht="20.25" customHeight="1" x14ac:dyDescent="0.2">
      <c r="A32" s="93"/>
      <c r="B32" s="90" t="s">
        <v>332</v>
      </c>
      <c r="C32" s="72" t="s">
        <v>331</v>
      </c>
      <c r="D32" s="72" t="s">
        <v>330</v>
      </c>
    </row>
    <row r="33" spans="1:4" ht="63.75" customHeight="1" x14ac:dyDescent="0.2">
      <c r="A33" s="93"/>
      <c r="B33" s="91"/>
      <c r="C33" s="70" t="s">
        <v>329</v>
      </c>
      <c r="D33" s="70" t="s">
        <v>328</v>
      </c>
    </row>
    <row r="34" spans="1:4" ht="26.25" customHeight="1" x14ac:dyDescent="0.2">
      <c r="A34" s="93"/>
      <c r="B34" s="95" t="s">
        <v>327</v>
      </c>
      <c r="C34" s="71" t="s">
        <v>326</v>
      </c>
      <c r="D34" s="95" t="s">
        <v>325</v>
      </c>
    </row>
    <row r="35" spans="1:4" ht="20.25" customHeight="1" x14ac:dyDescent="0.2">
      <c r="A35" s="94"/>
      <c r="B35" s="91"/>
      <c r="C35" s="70" t="s">
        <v>324</v>
      </c>
      <c r="D35" s="91"/>
    </row>
    <row r="36" spans="1:4" x14ac:dyDescent="0.2">
      <c r="A36" s="69" t="s">
        <v>323</v>
      </c>
    </row>
    <row r="37" spans="1:4" x14ac:dyDescent="0.2">
      <c r="A37" s="68"/>
    </row>
  </sheetData>
  <mergeCells count="23">
    <mergeCell ref="B34:B35"/>
    <mergeCell ref="D34:D35"/>
    <mergeCell ref="A4:D4"/>
    <mergeCell ref="D22:D23"/>
    <mergeCell ref="A24:D24"/>
    <mergeCell ref="A25:A28"/>
    <mergeCell ref="B26:B27"/>
    <mergeCell ref="D26:D27"/>
    <mergeCell ref="A29:A35"/>
    <mergeCell ref="B29:B30"/>
    <mergeCell ref="A11:A16"/>
    <mergeCell ref="B12:B15"/>
    <mergeCell ref="A17:A23"/>
    <mergeCell ref="B19:B21"/>
    <mergeCell ref="D19:D21"/>
    <mergeCell ref="B22:B23"/>
    <mergeCell ref="C29:C30"/>
    <mergeCell ref="D29:D30"/>
    <mergeCell ref="B32:B33"/>
    <mergeCell ref="A6:A10"/>
    <mergeCell ref="B6:B9"/>
    <mergeCell ref="D6:D9"/>
    <mergeCell ref="C22:C23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U34"/>
  <sheetViews>
    <sheetView rightToLeft="1" zoomScaleNormal="100" workbookViewId="0">
      <selection activeCell="H17" sqref="H17"/>
    </sheetView>
  </sheetViews>
  <sheetFormatPr defaultRowHeight="14.25" x14ac:dyDescent="0.2"/>
  <cols>
    <col min="3" max="3" width="10.375" bestFit="1" customWidth="1"/>
    <col min="6" max="6" width="12.25" customWidth="1"/>
  </cols>
  <sheetData>
    <row r="1" spans="3:18" ht="72.75" customHeight="1" x14ac:dyDescent="0.2">
      <c r="C1" s="46"/>
      <c r="D1" s="45"/>
      <c r="E1" s="44"/>
      <c r="F1" s="44" t="s">
        <v>241</v>
      </c>
      <c r="G1" s="44"/>
      <c r="H1" s="44" t="s">
        <v>250</v>
      </c>
    </row>
    <row r="2" spans="3:18" ht="15.75" x14ac:dyDescent="0.25">
      <c r="C2" s="43">
        <v>2003</v>
      </c>
      <c r="F2">
        <v>1.58</v>
      </c>
      <c r="K2" s="77" t="s">
        <v>249</v>
      </c>
      <c r="L2" s="77"/>
      <c r="M2" s="77"/>
      <c r="N2" s="77"/>
      <c r="O2" s="77"/>
      <c r="P2" s="77"/>
      <c r="Q2" s="77"/>
      <c r="R2" s="77"/>
    </row>
    <row r="3" spans="3:18" x14ac:dyDescent="0.2">
      <c r="C3" s="43">
        <v>2004</v>
      </c>
      <c r="F3">
        <v>1.61</v>
      </c>
      <c r="H3">
        <v>100</v>
      </c>
    </row>
    <row r="4" spans="3:18" x14ac:dyDescent="0.2">
      <c r="C4" s="43">
        <v>2005</v>
      </c>
      <c r="F4">
        <v>1.62</v>
      </c>
      <c r="H4">
        <v>98.378500727860711</v>
      </c>
    </row>
    <row r="5" spans="3:18" x14ac:dyDescent="0.2">
      <c r="C5" s="43">
        <v>2006</v>
      </c>
      <c r="F5">
        <v>1.65</v>
      </c>
      <c r="H5">
        <v>96.457430932202286</v>
      </c>
    </row>
    <row r="6" spans="3:18" x14ac:dyDescent="0.2">
      <c r="C6" s="43">
        <v>2007</v>
      </c>
      <c r="F6">
        <v>1.65</v>
      </c>
      <c r="H6">
        <v>92.612618989839376</v>
      </c>
    </row>
    <row r="7" spans="3:18" x14ac:dyDescent="0.2">
      <c r="C7" s="43">
        <v>2008</v>
      </c>
      <c r="F7">
        <v>1.67</v>
      </c>
      <c r="H7">
        <v>92.376847630646694</v>
      </c>
    </row>
    <row r="8" spans="3:18" x14ac:dyDescent="0.2">
      <c r="C8" s="43">
        <v>2009</v>
      </c>
      <c r="F8">
        <v>1.68</v>
      </c>
      <c r="H8">
        <v>93.62605681510297</v>
      </c>
    </row>
    <row r="9" spans="3:18" x14ac:dyDescent="0.2">
      <c r="C9" s="43">
        <v>2010</v>
      </c>
      <c r="F9">
        <v>1.67</v>
      </c>
      <c r="H9">
        <v>89.787421038192221</v>
      </c>
      <c r="L9" s="41"/>
      <c r="M9" s="39"/>
    </row>
    <row r="10" spans="3:18" x14ac:dyDescent="0.2">
      <c r="C10" s="43">
        <v>2011</v>
      </c>
      <c r="F10">
        <v>1.68</v>
      </c>
      <c r="H10">
        <v>87.73151170904903</v>
      </c>
      <c r="K10" s="42"/>
      <c r="L10" s="41"/>
      <c r="M10" s="41"/>
    </row>
    <row r="11" spans="3:18" x14ac:dyDescent="0.2">
      <c r="C11" s="43">
        <v>2012</v>
      </c>
      <c r="F11">
        <v>1.69</v>
      </c>
      <c r="H11">
        <v>87.81085471025915</v>
      </c>
      <c r="K11" s="42"/>
      <c r="L11" s="41"/>
      <c r="M11" s="41"/>
    </row>
    <row r="12" spans="3:18" x14ac:dyDescent="0.2">
      <c r="C12" s="43">
        <v>2013</v>
      </c>
      <c r="F12">
        <v>1.68</v>
      </c>
      <c r="H12">
        <v>85.292564761918356</v>
      </c>
      <c r="K12" s="42"/>
      <c r="L12" s="41"/>
      <c r="M12" s="41"/>
    </row>
    <row r="13" spans="3:18" x14ac:dyDescent="0.2">
      <c r="C13" s="43">
        <v>2014</v>
      </c>
      <c r="F13">
        <v>1.68</v>
      </c>
      <c r="H13">
        <v>83.78001222062376</v>
      </c>
      <c r="K13" s="42"/>
      <c r="L13" s="41"/>
      <c r="M13" s="41"/>
    </row>
    <row r="14" spans="3:18" x14ac:dyDescent="0.2">
      <c r="C14" s="43">
        <v>2015</v>
      </c>
      <c r="F14">
        <v>1.68</v>
      </c>
      <c r="H14">
        <v>83.531879361393848</v>
      </c>
      <c r="K14" s="42"/>
      <c r="L14" s="41"/>
      <c r="M14" s="41"/>
    </row>
    <row r="15" spans="3:18" x14ac:dyDescent="0.2">
      <c r="C15" s="43">
        <v>2016</v>
      </c>
      <c r="F15">
        <v>1.73</v>
      </c>
      <c r="H15">
        <v>84.366144496384322</v>
      </c>
      <c r="K15" s="42"/>
      <c r="L15" s="41"/>
      <c r="M15" s="41"/>
    </row>
    <row r="16" spans="3:18" x14ac:dyDescent="0.2">
      <c r="C16" s="43">
        <v>2017</v>
      </c>
      <c r="F16">
        <v>1.72</v>
      </c>
      <c r="H16">
        <v>82.559971174716523</v>
      </c>
      <c r="K16" s="42"/>
      <c r="L16" s="41"/>
      <c r="M16" s="41"/>
    </row>
    <row r="17" spans="3:21" x14ac:dyDescent="0.2">
      <c r="C17" s="43">
        <v>2018</v>
      </c>
      <c r="F17">
        <v>1.76</v>
      </c>
      <c r="H17">
        <v>83.275827505026129</v>
      </c>
      <c r="K17" s="42"/>
      <c r="L17" s="41"/>
      <c r="M17" s="41"/>
    </row>
    <row r="18" spans="3:21" x14ac:dyDescent="0.2">
      <c r="K18" s="42"/>
      <c r="L18" s="41"/>
      <c r="M18" s="41"/>
    </row>
    <row r="19" spans="3:21" x14ac:dyDescent="0.2">
      <c r="K19" s="42"/>
      <c r="L19" s="41"/>
      <c r="M19" s="41"/>
    </row>
    <row r="20" spans="3:21" x14ac:dyDescent="0.2">
      <c r="K20" s="42"/>
      <c r="L20" s="41"/>
      <c r="M20" s="41"/>
    </row>
    <row r="21" spans="3:21" x14ac:dyDescent="0.2">
      <c r="K21" s="42"/>
      <c r="L21" s="41"/>
      <c r="M21" s="41"/>
    </row>
    <row r="22" spans="3:21" x14ac:dyDescent="0.2">
      <c r="C22" s="10"/>
      <c r="D22" s="10"/>
      <c r="E22" s="10"/>
      <c r="F22" s="10"/>
      <c r="G22" s="10"/>
      <c r="H22" s="10"/>
      <c r="I22" s="10"/>
      <c r="K22" s="42"/>
      <c r="L22" s="41"/>
      <c r="M22" s="41"/>
    </row>
    <row r="23" spans="3:21" x14ac:dyDescent="0.2">
      <c r="C23" s="10"/>
      <c r="D23" s="10"/>
      <c r="E23" s="10"/>
      <c r="F23" s="10"/>
      <c r="G23" s="10"/>
      <c r="H23" s="10"/>
      <c r="I23" s="10"/>
      <c r="K23" s="42"/>
      <c r="L23" s="41"/>
      <c r="M23" s="41"/>
    </row>
    <row r="24" spans="3:21" x14ac:dyDescent="0.2">
      <c r="K24" s="42"/>
      <c r="L24" s="41"/>
      <c r="M24" s="41"/>
    </row>
    <row r="25" spans="3:21" x14ac:dyDescent="0.2">
      <c r="K25" s="42"/>
      <c r="L25" s="41"/>
      <c r="M25" s="41"/>
    </row>
    <row r="26" spans="3:21" x14ac:dyDescent="0.2">
      <c r="C26" s="40"/>
      <c r="S26" s="76"/>
      <c r="T26" s="76"/>
      <c r="U26" s="38"/>
    </row>
    <row r="27" spans="3:21" x14ac:dyDescent="0.2">
      <c r="S27" s="38"/>
      <c r="T27" s="38"/>
      <c r="U27" s="38"/>
    </row>
    <row r="28" spans="3:21" x14ac:dyDescent="0.2">
      <c r="T28" s="36"/>
    </row>
    <row r="29" spans="3:21" x14ac:dyDescent="0.2">
      <c r="T29" s="36"/>
    </row>
    <row r="30" spans="3:21" x14ac:dyDescent="0.2">
      <c r="T30" s="36"/>
    </row>
    <row r="31" spans="3:21" x14ac:dyDescent="0.2">
      <c r="R31" s="76"/>
      <c r="S31" s="76"/>
      <c r="T31" s="38"/>
    </row>
    <row r="32" spans="3:21" x14ac:dyDescent="0.2">
      <c r="O32" s="36"/>
      <c r="P32" s="39"/>
      <c r="R32" s="38"/>
      <c r="S32" s="38"/>
      <c r="T32" s="38"/>
    </row>
    <row r="33" spans="14:16" x14ac:dyDescent="0.2">
      <c r="N33" s="37"/>
      <c r="P33" s="36"/>
    </row>
    <row r="34" spans="14:16" x14ac:dyDescent="0.2">
      <c r="N34" s="37"/>
      <c r="P34" s="36"/>
    </row>
  </sheetData>
  <mergeCells count="3">
    <mergeCell ref="S26:T26"/>
    <mergeCell ref="R31:S31"/>
    <mergeCell ref="K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5"/>
  <sheetViews>
    <sheetView rightToLeft="1" zoomScaleNormal="100" workbookViewId="0">
      <selection activeCell="B29" sqref="B29"/>
    </sheetView>
  </sheetViews>
  <sheetFormatPr defaultRowHeight="14.25" x14ac:dyDescent="0.2"/>
  <cols>
    <col min="1" max="1" width="15" bestFit="1" customWidth="1"/>
    <col min="2" max="2" width="10.75" customWidth="1"/>
    <col min="3" max="3" width="10.25" customWidth="1"/>
    <col min="4" max="4" width="15.625" customWidth="1"/>
    <col min="5" max="5" width="20" customWidth="1"/>
  </cols>
  <sheetData>
    <row r="1" spans="1:17" ht="27.6" customHeight="1" x14ac:dyDescent="0.2"/>
    <row r="2" spans="1:17" ht="79.5" customHeight="1" x14ac:dyDescent="0.2">
      <c r="B2" s="79" t="s">
        <v>237</v>
      </c>
      <c r="C2" s="80"/>
      <c r="D2" s="29" t="s">
        <v>238</v>
      </c>
      <c r="E2" s="28" t="s">
        <v>237</v>
      </c>
    </row>
    <row r="3" spans="1:17" ht="23.25" x14ac:dyDescent="0.2">
      <c r="A3" s="27" t="s">
        <v>236</v>
      </c>
      <c r="B3" s="25"/>
      <c r="C3" s="25"/>
      <c r="D3" s="26">
        <v>2015</v>
      </c>
      <c r="E3" s="25"/>
    </row>
    <row r="4" spans="1:17" x14ac:dyDescent="0.2">
      <c r="A4" s="27"/>
      <c r="B4" s="25"/>
      <c r="C4" s="25"/>
      <c r="D4" s="48"/>
      <c r="E4" s="25"/>
    </row>
    <row r="5" spans="1:17" ht="91.9" customHeight="1" x14ac:dyDescent="0.25">
      <c r="A5" s="24" t="s">
        <v>235</v>
      </c>
      <c r="B5" s="22" t="s">
        <v>232</v>
      </c>
      <c r="C5" s="22" t="s">
        <v>234</v>
      </c>
      <c r="D5" s="23" t="s">
        <v>233</v>
      </c>
      <c r="E5" s="22" t="s">
        <v>232</v>
      </c>
      <c r="K5" s="9"/>
      <c r="L5" s="32"/>
      <c r="M5" s="32"/>
      <c r="N5" s="32"/>
      <c r="O5" s="32"/>
      <c r="P5" s="32"/>
      <c r="Q5" s="32"/>
    </row>
    <row r="6" spans="1:17" ht="15.75" x14ac:dyDescent="0.25">
      <c r="A6" s="21"/>
      <c r="B6" s="19"/>
      <c r="C6" s="19"/>
      <c r="D6" s="20"/>
      <c r="E6" s="19"/>
      <c r="I6" s="77" t="s">
        <v>247</v>
      </c>
      <c r="J6" s="77"/>
      <c r="K6" s="77"/>
      <c r="L6" s="77"/>
      <c r="M6" s="77"/>
      <c r="N6" s="77"/>
      <c r="O6" s="77"/>
      <c r="P6" s="77"/>
    </row>
    <row r="7" spans="1:17" x14ac:dyDescent="0.2">
      <c r="A7" s="18" t="s">
        <v>231</v>
      </c>
      <c r="B7" s="12">
        <v>1.7030311050029676</v>
      </c>
      <c r="C7" s="12">
        <v>1.4836536287906714</v>
      </c>
      <c r="D7" s="15">
        <v>-1.327</v>
      </c>
      <c r="E7" s="12">
        <v>1.7030311050029676</v>
      </c>
      <c r="K7" s="78"/>
      <c r="L7" s="78"/>
    </row>
    <row r="8" spans="1:17" x14ac:dyDescent="0.2">
      <c r="A8" s="18" t="s">
        <v>230</v>
      </c>
      <c r="B8" s="12">
        <v>1.6065787772539828</v>
      </c>
      <c r="C8" s="12">
        <v>14.382163715472233</v>
      </c>
      <c r="D8" s="15">
        <v>-0.69799999999999995</v>
      </c>
      <c r="E8" s="12">
        <v>1.6065787772539828</v>
      </c>
    </row>
    <row r="9" spans="1:17" x14ac:dyDescent="0.2">
      <c r="A9" s="18" t="s">
        <v>229</v>
      </c>
      <c r="B9" s="12">
        <v>2.4126755806137479</v>
      </c>
      <c r="C9" s="12">
        <v>37.560368327950158</v>
      </c>
      <c r="D9" s="15">
        <v>0.17100000000000001</v>
      </c>
      <c r="E9" s="12">
        <v>2.4126755806137479</v>
      </c>
    </row>
    <row r="10" spans="1:17" x14ac:dyDescent="0.2">
      <c r="A10" s="18" t="s">
        <v>228</v>
      </c>
      <c r="B10" s="12">
        <v>2.3721617470434309</v>
      </c>
      <c r="C10" s="12">
        <v>32.883584687806</v>
      </c>
      <c r="D10" s="15">
        <v>-2.4E-2</v>
      </c>
      <c r="E10" s="12">
        <v>2.3721617470434309</v>
      </c>
    </row>
    <row r="11" spans="1:17" x14ac:dyDescent="0.2">
      <c r="A11" s="18" t="s">
        <v>227</v>
      </c>
      <c r="B11" s="12">
        <v>3.5580623014856863</v>
      </c>
      <c r="C11" s="12">
        <v>7.7274714729692535</v>
      </c>
      <c r="D11" s="15">
        <v>0.27700000000000002</v>
      </c>
      <c r="E11" s="12">
        <v>3.5580623014856863</v>
      </c>
    </row>
    <row r="12" spans="1:17" x14ac:dyDescent="0.2">
      <c r="A12" s="18" t="s">
        <v>226</v>
      </c>
      <c r="B12" s="12">
        <v>1.0501734356064927</v>
      </c>
      <c r="C12" s="12">
        <v>6.6384987734544625</v>
      </c>
      <c r="D12" s="15">
        <v>-1.4359999999999999</v>
      </c>
      <c r="E12" s="12">
        <v>1.0501734356064927</v>
      </c>
    </row>
    <row r="13" spans="1:17" x14ac:dyDescent="0.2">
      <c r="A13" s="18" t="s">
        <v>225</v>
      </c>
      <c r="B13" s="12">
        <v>1.4167901779717988</v>
      </c>
      <c r="C13" s="12">
        <v>23.817331422012153</v>
      </c>
      <c r="D13" s="15">
        <v>0.38500000000000001</v>
      </c>
      <c r="E13" s="12">
        <v>1.4167901779717988</v>
      </c>
    </row>
    <row r="14" spans="1:17" x14ac:dyDescent="0.2">
      <c r="A14" s="18" t="s">
        <v>224</v>
      </c>
      <c r="B14" s="12">
        <v>1.6023986896685654</v>
      </c>
      <c r="C14" s="12">
        <v>8.8157090670108218</v>
      </c>
      <c r="D14" s="15">
        <v>-0.14000000000000001</v>
      </c>
      <c r="E14" s="12">
        <v>1.6023986896685654</v>
      </c>
    </row>
    <row r="15" spans="1:17" x14ac:dyDescent="0.2">
      <c r="A15" s="18" t="s">
        <v>223</v>
      </c>
      <c r="B15" s="12">
        <v>2.0876243776207506</v>
      </c>
      <c r="C15" s="12">
        <v>17.901368703884916</v>
      </c>
      <c r="D15" s="15">
        <v>-3.7999999999999999E-2</v>
      </c>
      <c r="E15" s="12">
        <v>2.0876243776207506</v>
      </c>
    </row>
    <row r="16" spans="1:17" x14ac:dyDescent="0.2">
      <c r="A16" s="18" t="s">
        <v>222</v>
      </c>
      <c r="B16" s="12">
        <v>1.7832003356534445</v>
      </c>
      <c r="C16" s="12">
        <v>2.5364196941007284</v>
      </c>
      <c r="D16" s="15">
        <v>-0.71499999999999997</v>
      </c>
      <c r="E16" s="12">
        <v>1.7832003356534445</v>
      </c>
    </row>
    <row r="17" spans="1:5" x14ac:dyDescent="0.2">
      <c r="A17" s="18" t="s">
        <v>221</v>
      </c>
      <c r="B17" s="12">
        <v>2.0458134140637401</v>
      </c>
      <c r="C17" s="12">
        <v>26.218558973777423</v>
      </c>
      <c r="D17" s="15">
        <v>3.4000000000000002E-2</v>
      </c>
      <c r="E17" s="12">
        <v>2.0458134140637401</v>
      </c>
    </row>
    <row r="18" spans="1:5" x14ac:dyDescent="0.2">
      <c r="A18" s="18" t="s">
        <v>220</v>
      </c>
      <c r="B18" s="12">
        <v>2.396863002260865</v>
      </c>
      <c r="C18" s="12">
        <v>1.6337326308140923</v>
      </c>
      <c r="D18" s="15">
        <v>-0.193</v>
      </c>
      <c r="E18" s="12">
        <v>2.396863002260865</v>
      </c>
    </row>
    <row r="19" spans="1:5" x14ac:dyDescent="0.2">
      <c r="A19" s="18" t="s">
        <v>219</v>
      </c>
      <c r="B19" s="12">
        <v>1.5843481275544922</v>
      </c>
      <c r="C19" s="12">
        <v>5.1275040186448928</v>
      </c>
      <c r="D19" s="15">
        <v>-1.214</v>
      </c>
      <c r="E19" s="12">
        <v>1.5843481275544922</v>
      </c>
    </row>
    <row r="20" spans="1:5" x14ac:dyDescent="0.2">
      <c r="A20" s="18" t="s">
        <v>218</v>
      </c>
      <c r="B20" s="12">
        <v>1.0841941391873768</v>
      </c>
      <c r="C20" s="12">
        <v>3.8478293799541348</v>
      </c>
      <c r="D20" s="15">
        <v>-1.9359999999999999</v>
      </c>
      <c r="E20" s="12">
        <v>1.0841941391873768</v>
      </c>
    </row>
    <row r="21" spans="1:5" x14ac:dyDescent="0.2">
      <c r="A21" s="18" t="s">
        <v>217</v>
      </c>
      <c r="B21" s="12">
        <v>1.3940909064425326</v>
      </c>
      <c r="C21" s="12">
        <v>34.773227136844142</v>
      </c>
      <c r="D21" s="15">
        <v>-1.3069999999999999</v>
      </c>
      <c r="E21" s="12">
        <v>1.3940909064425326</v>
      </c>
    </row>
    <row r="22" spans="1:5" x14ac:dyDescent="0.2">
      <c r="A22" s="18" t="s">
        <v>216</v>
      </c>
      <c r="B22" s="12">
        <v>1.5702149766843547</v>
      </c>
      <c r="C22" s="12">
        <v>39.181255173516192</v>
      </c>
      <c r="D22" s="15">
        <v>-6.2E-2</v>
      </c>
      <c r="E22" s="12">
        <v>1.5702149766843547</v>
      </c>
    </row>
    <row r="23" spans="1:5" x14ac:dyDescent="0.2">
      <c r="A23" s="18" t="s">
        <v>215</v>
      </c>
      <c r="B23" s="12">
        <v>1.297499317038701</v>
      </c>
      <c r="C23" s="12">
        <v>38.147707019419151</v>
      </c>
      <c r="D23" s="15">
        <v>1.0669999999999999</v>
      </c>
      <c r="E23" s="12">
        <v>1.297499317038701</v>
      </c>
    </row>
    <row r="24" spans="1:5" x14ac:dyDescent="0.2">
      <c r="A24" s="18" t="s">
        <v>214</v>
      </c>
      <c r="B24" s="12">
        <v>1.331946651655723</v>
      </c>
      <c r="C24" s="12">
        <v>42.296591533809789</v>
      </c>
      <c r="D24" s="15">
        <v>1.4550000000000001</v>
      </c>
      <c r="E24" s="12">
        <v>1.331946651655723</v>
      </c>
    </row>
    <row r="25" spans="1:5" x14ac:dyDescent="0.2">
      <c r="A25" s="18" t="s">
        <v>213</v>
      </c>
      <c r="B25" s="12">
        <v>1.719495388700979</v>
      </c>
      <c r="C25" s="12">
        <v>12.119762235218309</v>
      </c>
      <c r="D25" s="15">
        <v>-0.3</v>
      </c>
      <c r="E25" s="12">
        <v>1.719495388700979</v>
      </c>
    </row>
    <row r="26" spans="1:5" x14ac:dyDescent="0.2">
      <c r="A26" s="18" t="s">
        <v>212</v>
      </c>
      <c r="B26" s="12">
        <v>1.8072839683064839</v>
      </c>
      <c r="C26" s="12">
        <v>45.94259314774088</v>
      </c>
      <c r="D26" s="15">
        <v>1.512</v>
      </c>
      <c r="E26" s="12">
        <v>1.8072839683064839</v>
      </c>
    </row>
    <row r="27" spans="1:5" x14ac:dyDescent="0.2">
      <c r="A27" s="18" t="s">
        <v>211</v>
      </c>
      <c r="B27" s="12">
        <v>2.2065784221605331</v>
      </c>
      <c r="C27" s="12">
        <v>20.090303501062721</v>
      </c>
      <c r="D27" s="15">
        <v>1.2909999999999999</v>
      </c>
      <c r="E27" s="12">
        <v>2.2065784221605331</v>
      </c>
    </row>
    <row r="28" spans="1:5" x14ac:dyDescent="0.2">
      <c r="A28" s="18" t="s">
        <v>210</v>
      </c>
      <c r="B28" s="12">
        <v>1.9349427456545696</v>
      </c>
      <c r="C28" s="12">
        <v>13.328589109132643</v>
      </c>
      <c r="D28" s="15">
        <v>0.26500000000000001</v>
      </c>
      <c r="E28" s="12">
        <v>1.9349427456545696</v>
      </c>
    </row>
    <row r="29" spans="1:5" x14ac:dyDescent="0.2">
      <c r="A29" s="18" t="s">
        <v>209</v>
      </c>
      <c r="B29" s="12">
        <v>1.8512444269883022</v>
      </c>
      <c r="C29" s="12">
        <v>37.895322234386782</v>
      </c>
      <c r="D29" s="15">
        <v>0.502</v>
      </c>
      <c r="E29" s="12">
        <v>1.8512444269883022</v>
      </c>
    </row>
    <row r="30" spans="1:5" x14ac:dyDescent="0.2">
      <c r="A30" s="18" t="s">
        <v>208</v>
      </c>
      <c r="B30" s="12">
        <v>1.7596614739608332</v>
      </c>
      <c r="C30" s="12">
        <v>22.591124832258252</v>
      </c>
      <c r="D30" s="15">
        <v>0.52900000000000003</v>
      </c>
      <c r="E30" s="12">
        <v>1.7596614739608332</v>
      </c>
    </row>
    <row r="31" spans="1:5" x14ac:dyDescent="0.2">
      <c r="A31" s="18" t="s">
        <v>207</v>
      </c>
      <c r="B31" s="12">
        <v>2.2787075968899466</v>
      </c>
      <c r="C31" s="12">
        <v>3.752119170929173</v>
      </c>
      <c r="D31" s="15">
        <v>-0.41599999999999998</v>
      </c>
      <c r="E31" s="12">
        <v>2.2787075968899466</v>
      </c>
    </row>
    <row r="32" spans="1:5" x14ac:dyDescent="0.2">
      <c r="A32" s="18" t="s">
        <v>206</v>
      </c>
      <c r="B32" s="12">
        <v>1.9405456164271446</v>
      </c>
      <c r="C32" s="12">
        <v>10.281670299816847</v>
      </c>
      <c r="D32" s="15">
        <v>-0.84799999999999998</v>
      </c>
      <c r="E32" s="12">
        <v>1.9405456164271446</v>
      </c>
    </row>
    <row r="33" spans="1:5" x14ac:dyDescent="0.2">
      <c r="A33" s="18" t="s">
        <v>205</v>
      </c>
      <c r="B33" s="12">
        <v>1.9389076411763655</v>
      </c>
      <c r="C33" s="12">
        <v>8.4331449616643255</v>
      </c>
      <c r="D33" s="15">
        <v>-0.38600000000000001</v>
      </c>
      <c r="E33" s="12">
        <v>1.9389076411763655</v>
      </c>
    </row>
    <row r="34" spans="1:5" x14ac:dyDescent="0.2">
      <c r="A34" s="18" t="s">
        <v>204</v>
      </c>
      <c r="B34" s="12">
        <v>1.5901038309835185</v>
      </c>
      <c r="C34" s="12">
        <v>15.097310089049001</v>
      </c>
      <c r="D34" s="15">
        <v>-0.09</v>
      </c>
      <c r="E34" s="12">
        <v>1.5901038309835185</v>
      </c>
    </row>
    <row r="35" spans="1:5" x14ac:dyDescent="0.2">
      <c r="A35" s="18" t="s">
        <v>203</v>
      </c>
      <c r="B35" s="12">
        <v>1.6230542702597854</v>
      </c>
      <c r="C35" s="12">
        <v>3.9074394706924456</v>
      </c>
      <c r="D35" s="15">
        <v>-1.004</v>
      </c>
      <c r="E35" s="12">
        <v>1.6230542702597854</v>
      </c>
    </row>
    <row r="36" spans="1:5" x14ac:dyDescent="0.2">
      <c r="A36" s="18" t="s">
        <v>202</v>
      </c>
      <c r="B36" s="12">
        <v>1.9815541249537127</v>
      </c>
      <c r="C36" s="12">
        <v>14.876924511651666</v>
      </c>
      <c r="D36" s="15">
        <v>0.55400000000000005</v>
      </c>
      <c r="E36" s="12">
        <v>1.9815541249537127</v>
      </c>
    </row>
    <row r="37" spans="1:5" x14ac:dyDescent="0.2">
      <c r="A37" s="18" t="s">
        <v>201</v>
      </c>
      <c r="B37" s="12">
        <v>1.7734176999959101</v>
      </c>
      <c r="C37" s="12">
        <v>40.150160997839365</v>
      </c>
      <c r="D37" s="15">
        <v>1.0169999999999999</v>
      </c>
      <c r="E37" s="12">
        <v>1.7734176999959101</v>
      </c>
    </row>
    <row r="38" spans="1:5" x14ac:dyDescent="0.2">
      <c r="A38" s="18" t="s">
        <v>200</v>
      </c>
      <c r="B38" s="12">
        <v>1.9181496662414441</v>
      </c>
      <c r="C38" s="12">
        <v>23.282589522180366</v>
      </c>
      <c r="D38" s="15">
        <v>0.81200000000000006</v>
      </c>
      <c r="E38" s="12">
        <v>1.9181496662414441</v>
      </c>
    </row>
    <row r="39" spans="1:5" x14ac:dyDescent="0.2">
      <c r="A39" s="18" t="s">
        <v>199</v>
      </c>
      <c r="B39" s="12">
        <v>1.4997059482513584</v>
      </c>
      <c r="C39" s="12">
        <v>42.71808103911637</v>
      </c>
      <c r="D39" s="15">
        <v>-0.91900000000000004</v>
      </c>
      <c r="E39" s="12">
        <v>1.4997059482513584</v>
      </c>
    </row>
    <row r="40" spans="1:5" x14ac:dyDescent="0.2">
      <c r="A40" s="18" t="s">
        <v>198</v>
      </c>
      <c r="B40" s="12">
        <v>1.6530165045691141</v>
      </c>
      <c r="C40" s="12">
        <v>18.116262231204288</v>
      </c>
      <c r="D40" s="15">
        <v>0.81499999999999995</v>
      </c>
      <c r="E40" s="12">
        <v>1.6530165045691141</v>
      </c>
    </row>
    <row r="41" spans="1:5" x14ac:dyDescent="0.2">
      <c r="A41" s="18" t="s">
        <v>197</v>
      </c>
      <c r="B41" s="12">
        <v>1.601376446171362</v>
      </c>
      <c r="C41" s="12">
        <v>47.439319928844412</v>
      </c>
      <c r="D41" s="15">
        <v>1.1759999999999999</v>
      </c>
      <c r="E41" s="12">
        <v>1.601376446171362</v>
      </c>
    </row>
    <row r="42" spans="1:5" x14ac:dyDescent="0.2">
      <c r="A42" s="18" t="s">
        <v>196</v>
      </c>
      <c r="B42" s="12">
        <v>1.488075197838485</v>
      </c>
      <c r="C42" s="12">
        <v>8.0338097228801466</v>
      </c>
      <c r="D42" s="15">
        <v>-0.78600000000000003</v>
      </c>
      <c r="E42" s="12">
        <v>1.488075197838485</v>
      </c>
    </row>
    <row r="43" spans="1:5" x14ac:dyDescent="0.2">
      <c r="A43" s="18" t="s">
        <v>195</v>
      </c>
      <c r="B43" s="12">
        <v>1.4802301306759689</v>
      </c>
      <c r="C43" s="12">
        <v>10.031619148124973</v>
      </c>
      <c r="D43" s="15">
        <v>0.26800000000000002</v>
      </c>
      <c r="E43" s="12">
        <v>1.4802301306759689</v>
      </c>
    </row>
    <row r="44" spans="1:5" x14ac:dyDescent="0.2">
      <c r="A44" s="18" t="s">
        <v>194</v>
      </c>
      <c r="B44" s="12">
        <v>1.863896869808795</v>
      </c>
      <c r="C44" s="12">
        <v>10.555977411798203</v>
      </c>
      <c r="D44" s="15">
        <v>-0.49099999999999999</v>
      </c>
      <c r="E44" s="12">
        <v>1.863896869808795</v>
      </c>
    </row>
    <row r="45" spans="1:5" x14ac:dyDescent="0.2">
      <c r="A45" s="18" t="s">
        <v>193</v>
      </c>
      <c r="B45" s="12">
        <v>1.9775937280700926</v>
      </c>
      <c r="C45" s="12">
        <v>1.8542037635979831</v>
      </c>
      <c r="D45" s="15">
        <v>-0.252</v>
      </c>
      <c r="E45" s="12">
        <v>1.9775937280700926</v>
      </c>
    </row>
    <row r="46" spans="1:5" x14ac:dyDescent="0.2">
      <c r="A46" s="18" t="s">
        <v>192</v>
      </c>
      <c r="B46" s="12">
        <v>0.88443870025442173</v>
      </c>
      <c r="C46" s="12">
        <v>38.019422678902629</v>
      </c>
      <c r="D46" s="15">
        <v>-2.0990000000000002</v>
      </c>
      <c r="E46" s="12">
        <v>0.88443870025442173</v>
      </c>
    </row>
    <row r="47" spans="1:5" x14ac:dyDescent="0.2">
      <c r="A47" s="18" t="s">
        <v>191</v>
      </c>
      <c r="B47" s="12">
        <v>1.3740886877709304</v>
      </c>
      <c r="C47" s="12">
        <v>23.980706494273395</v>
      </c>
      <c r="D47" s="15">
        <v>1.3360000000000001</v>
      </c>
      <c r="E47" s="12">
        <v>1.3740886877709304</v>
      </c>
    </row>
    <row r="48" spans="1:5" x14ac:dyDescent="0.2">
      <c r="A48" s="18" t="s">
        <v>190</v>
      </c>
      <c r="B48" s="12">
        <v>1.841552931932172</v>
      </c>
      <c r="C48" s="12">
        <v>28.370567257894674</v>
      </c>
      <c r="D48" s="15">
        <v>0.34200000000000003</v>
      </c>
      <c r="E48" s="12">
        <v>1.841552931932172</v>
      </c>
    </row>
    <row r="49" spans="1:5" x14ac:dyDescent="0.2">
      <c r="A49" s="18" t="s">
        <v>189</v>
      </c>
      <c r="B49" s="12">
        <v>1.3685358285441074</v>
      </c>
      <c r="C49" s="12">
        <v>5.9089340246254043</v>
      </c>
      <c r="D49" s="15">
        <v>2.1999999999999999E-2</v>
      </c>
      <c r="E49" s="12">
        <v>1.3685358285441074</v>
      </c>
    </row>
    <row r="50" spans="1:5" x14ac:dyDescent="0.2">
      <c r="A50" s="18" t="s">
        <v>188</v>
      </c>
      <c r="B50" s="12">
        <v>1.9380958381395352</v>
      </c>
      <c r="C50" s="12">
        <v>8.3177538512754978</v>
      </c>
      <c r="D50" s="15">
        <v>0.39300000000000002</v>
      </c>
      <c r="E50" s="12">
        <v>1.9380958381395352</v>
      </c>
    </row>
    <row r="51" spans="1:5" x14ac:dyDescent="0.2">
      <c r="A51" s="18" t="s">
        <v>187</v>
      </c>
      <c r="B51" s="12">
        <v>1.7415819441404394</v>
      </c>
      <c r="C51" s="12">
        <v>13.888998810126363</v>
      </c>
      <c r="D51" s="15">
        <v>1.3089999999999999</v>
      </c>
      <c r="E51" s="12">
        <v>1.7415819441404394</v>
      </c>
    </row>
    <row r="52" spans="1:5" x14ac:dyDescent="0.2">
      <c r="A52" s="18" t="s">
        <v>186</v>
      </c>
      <c r="B52" s="12">
        <v>1.2396455309342127</v>
      </c>
      <c r="C52" s="12">
        <v>4.4844658104326616</v>
      </c>
      <c r="D52" s="15">
        <v>-0.59199999999999997</v>
      </c>
      <c r="E52" s="12">
        <v>1.2396455309342127</v>
      </c>
    </row>
    <row r="53" spans="1:5" x14ac:dyDescent="0.2">
      <c r="A53" s="18" t="s">
        <v>185</v>
      </c>
      <c r="B53" s="12">
        <v>1.6489575453877594</v>
      </c>
      <c r="C53" s="12">
        <v>42.414775625225296</v>
      </c>
      <c r="D53" s="15">
        <v>4.0000000000000001E-3</v>
      </c>
      <c r="E53" s="12">
        <v>1.6489575453877594</v>
      </c>
    </row>
    <row r="54" spans="1:5" x14ac:dyDescent="0.2">
      <c r="A54" s="18" t="s">
        <v>184</v>
      </c>
      <c r="B54" s="12">
        <v>1.4232374755443105</v>
      </c>
      <c r="C54" s="12">
        <v>22.042211089323896</v>
      </c>
      <c r="D54" s="15">
        <v>0.71099999999999997</v>
      </c>
      <c r="E54" s="12">
        <v>1.4232374755443105</v>
      </c>
    </row>
    <row r="55" spans="1:5" x14ac:dyDescent="0.2">
      <c r="A55" s="18" t="s">
        <v>183</v>
      </c>
      <c r="B55" s="12">
        <v>1.4554983787026856</v>
      </c>
      <c r="C55" s="12">
        <v>4.9659789672777492</v>
      </c>
      <c r="D55" s="15">
        <v>-0.69299999999999995</v>
      </c>
      <c r="E55" s="12">
        <v>1.4554983787026856</v>
      </c>
    </row>
    <row r="56" spans="1:5" x14ac:dyDescent="0.2">
      <c r="A56" s="18" t="s">
        <v>182</v>
      </c>
      <c r="B56" s="12">
        <v>1.7050621771162398</v>
      </c>
      <c r="C56" s="12">
        <v>17.570034136928513</v>
      </c>
      <c r="D56" s="15">
        <v>0.19900000000000001</v>
      </c>
      <c r="E56" s="12">
        <v>1.7050621771162398</v>
      </c>
    </row>
    <row r="57" spans="1:5" x14ac:dyDescent="0.2">
      <c r="A57" s="18" t="s">
        <v>181</v>
      </c>
      <c r="B57" s="12">
        <v>1.2396455309342125</v>
      </c>
      <c r="C57" s="12">
        <v>4.4844658104326616</v>
      </c>
      <c r="D57" s="15">
        <v>-0.76100000000000001</v>
      </c>
      <c r="E57" s="12">
        <v>1.2396455309342125</v>
      </c>
    </row>
    <row r="58" spans="1:5" x14ac:dyDescent="0.2">
      <c r="A58" s="18" t="s">
        <v>180</v>
      </c>
      <c r="B58" s="12">
        <v>1.7555980780891796</v>
      </c>
      <c r="C58" s="12">
        <v>1.6572086104472066</v>
      </c>
      <c r="D58" s="15">
        <v>-0.39</v>
      </c>
      <c r="E58" s="12">
        <v>1.7555980780891796</v>
      </c>
    </row>
    <row r="59" spans="1:5" x14ac:dyDescent="0.2">
      <c r="A59" s="18" t="s">
        <v>179</v>
      </c>
      <c r="B59" s="12">
        <v>2.0439421580209332</v>
      </c>
      <c r="C59" s="12">
        <v>30.804810852313636</v>
      </c>
      <c r="D59" s="15">
        <v>-4.5999999999999999E-2</v>
      </c>
      <c r="E59" s="12">
        <v>2.0439421580209332</v>
      </c>
    </row>
    <row r="60" spans="1:5" x14ac:dyDescent="0.2">
      <c r="A60" s="18" t="s">
        <v>178</v>
      </c>
      <c r="B60" s="12">
        <v>1.1690254927150261</v>
      </c>
      <c r="C60" s="12">
        <v>19.460780146644694</v>
      </c>
      <c r="D60" s="15">
        <v>-0.997</v>
      </c>
      <c r="E60" s="12">
        <v>1.1690254927150261</v>
      </c>
    </row>
    <row r="61" spans="1:5" x14ac:dyDescent="0.2">
      <c r="A61" s="18" t="s">
        <v>177</v>
      </c>
      <c r="B61" s="12">
        <v>1.3577634399081011</v>
      </c>
      <c r="C61" s="12">
        <v>20.676362122584532</v>
      </c>
      <c r="D61" s="15">
        <v>-0.38900000000000001</v>
      </c>
      <c r="E61" s="12">
        <v>1.3577634399081011</v>
      </c>
    </row>
    <row r="62" spans="1:5" x14ac:dyDescent="0.2">
      <c r="A62" s="18" t="s">
        <v>176</v>
      </c>
      <c r="B62" s="12">
        <v>1.6484951044339928</v>
      </c>
      <c r="C62" s="12">
        <v>6.2132947549106259</v>
      </c>
      <c r="D62" s="15">
        <v>0.65600000000000003</v>
      </c>
      <c r="E62" s="12">
        <v>1.6484951044339928</v>
      </c>
    </row>
    <row r="63" spans="1:5" x14ac:dyDescent="0.2">
      <c r="A63" s="18" t="s">
        <v>175</v>
      </c>
      <c r="B63" s="12">
        <v>1.7505470035597297</v>
      </c>
      <c r="C63" s="12">
        <v>2.178807668747619</v>
      </c>
      <c r="D63" s="15">
        <v>-1.079</v>
      </c>
      <c r="E63" s="12">
        <v>1.7505470035597297</v>
      </c>
    </row>
    <row r="64" spans="1:5" x14ac:dyDescent="0.2">
      <c r="A64" s="18" t="s">
        <v>174</v>
      </c>
      <c r="B64" s="12">
        <v>1.146408672866714</v>
      </c>
      <c r="C64" s="12">
        <v>30.363111446015939</v>
      </c>
      <c r="D64" s="15">
        <v>-0.97399999999999998</v>
      </c>
      <c r="E64" s="12">
        <v>1.146408672866714</v>
      </c>
    </row>
    <row r="65" spans="1:5" x14ac:dyDescent="0.2">
      <c r="A65" s="18" t="s">
        <v>173</v>
      </c>
      <c r="B65" s="12">
        <v>1.3358958363639846</v>
      </c>
      <c r="C65" s="12">
        <v>38.629986874829946</v>
      </c>
      <c r="D65" s="15">
        <v>1.5189999999999999</v>
      </c>
      <c r="E65" s="12">
        <v>1.3358958363639846</v>
      </c>
    </row>
    <row r="66" spans="1:5" x14ac:dyDescent="0.2">
      <c r="A66" s="18" t="s">
        <v>172</v>
      </c>
      <c r="B66" s="12">
        <v>1.6795706486387616</v>
      </c>
      <c r="C66" s="12">
        <v>31.954417067015601</v>
      </c>
      <c r="D66" s="15">
        <v>0.22800000000000001</v>
      </c>
      <c r="E66" s="12">
        <v>1.6795706486387616</v>
      </c>
    </row>
    <row r="67" spans="1:5" x14ac:dyDescent="0.2">
      <c r="A67" s="18" t="s">
        <v>171</v>
      </c>
      <c r="B67" s="12">
        <v>1.6860025667810159</v>
      </c>
      <c r="C67" s="12">
        <v>44.066189789074059</v>
      </c>
      <c r="D67" s="15">
        <v>0.51300000000000001</v>
      </c>
      <c r="E67" s="12">
        <v>1.6860025667810159</v>
      </c>
    </row>
    <row r="68" spans="1:5" x14ac:dyDescent="0.2">
      <c r="A68" s="18" t="s">
        <v>170</v>
      </c>
      <c r="B68" s="12">
        <v>1.6955753370347515</v>
      </c>
      <c r="C68" s="12">
        <v>2.7078206476501396</v>
      </c>
      <c r="D68" s="15">
        <v>-0.35799999999999998</v>
      </c>
      <c r="E68" s="12">
        <v>1.6955753370347515</v>
      </c>
    </row>
    <row r="69" spans="1:5" x14ac:dyDescent="0.2">
      <c r="A69" s="18" t="s">
        <v>169</v>
      </c>
      <c r="B69" s="12">
        <v>1.4656144046727235</v>
      </c>
      <c r="C69" s="12">
        <v>40.515111081788667</v>
      </c>
      <c r="D69" s="15">
        <v>-3.5000000000000003E-2</v>
      </c>
      <c r="E69" s="12">
        <v>1.4656144046727235</v>
      </c>
    </row>
    <row r="70" spans="1:5" x14ac:dyDescent="0.2">
      <c r="A70" s="18" t="s">
        <v>168</v>
      </c>
      <c r="B70" s="12">
        <v>1.4597833077429914</v>
      </c>
      <c r="C70" s="12">
        <v>8.3363631963955562</v>
      </c>
      <c r="D70" s="15">
        <v>0.56599999999999995</v>
      </c>
      <c r="E70" s="12">
        <v>1.4597833077429914</v>
      </c>
    </row>
    <row r="71" spans="1:5" x14ac:dyDescent="0.2">
      <c r="A71" s="18" t="s">
        <v>167</v>
      </c>
      <c r="B71" s="12">
        <v>1.9388143322004441</v>
      </c>
      <c r="C71" s="12">
        <v>10.337425391482958</v>
      </c>
      <c r="D71" s="15">
        <v>-0.54400000000000004</v>
      </c>
      <c r="E71" s="12">
        <v>1.9388143322004441</v>
      </c>
    </row>
    <row r="72" spans="1:5" x14ac:dyDescent="0.2">
      <c r="A72" s="18" t="s">
        <v>166</v>
      </c>
      <c r="B72" s="12">
        <v>1.7340583351711454</v>
      </c>
      <c r="C72" s="12">
        <v>2.2243287608780564</v>
      </c>
      <c r="D72" s="15">
        <v>1.6E-2</v>
      </c>
      <c r="E72" s="12">
        <v>1.7340583351711454</v>
      </c>
    </row>
    <row r="73" spans="1:5" x14ac:dyDescent="0.2">
      <c r="A73" s="18" t="s">
        <v>165</v>
      </c>
      <c r="B73" s="12">
        <v>1.6609078214064039</v>
      </c>
      <c r="C73" s="12">
        <v>21.369838666903291</v>
      </c>
      <c r="D73" s="15">
        <v>0.63800000000000001</v>
      </c>
      <c r="E73" s="12">
        <v>1.6609078214064039</v>
      </c>
    </row>
    <row r="74" spans="1:5" x14ac:dyDescent="0.2">
      <c r="A74" s="18" t="s">
        <v>164</v>
      </c>
      <c r="B74" s="12">
        <v>1.9764060090661455</v>
      </c>
      <c r="C74" s="12">
        <v>23.812543263982267</v>
      </c>
      <c r="D74" s="15">
        <v>0.84699999999999998</v>
      </c>
      <c r="E74" s="12">
        <v>1.9764060090661455</v>
      </c>
    </row>
    <row r="75" spans="1:5" x14ac:dyDescent="0.2">
      <c r="A75" s="18" t="s">
        <v>163</v>
      </c>
      <c r="B75" s="12">
        <v>1.285975000685819</v>
      </c>
      <c r="C75" s="12">
        <v>0.90378871720109122</v>
      </c>
      <c r="D75" s="15">
        <v>-1.915</v>
      </c>
      <c r="E75" s="12">
        <v>1.285975000685819</v>
      </c>
    </row>
    <row r="76" spans="1:5" x14ac:dyDescent="0.2">
      <c r="A76" s="18" t="s">
        <v>162</v>
      </c>
      <c r="B76" s="12">
        <v>1.8572893566128854</v>
      </c>
      <c r="C76" s="12">
        <v>15.87287820788096</v>
      </c>
      <c r="D76" s="15">
        <v>0.64100000000000001</v>
      </c>
      <c r="E76" s="12">
        <v>1.8572893566128854</v>
      </c>
    </row>
    <row r="77" spans="1:5" x14ac:dyDescent="0.2">
      <c r="A77" s="18" t="s">
        <v>161</v>
      </c>
      <c r="B77" s="12">
        <v>1.737551691704631</v>
      </c>
      <c r="C77" s="12">
        <v>15.02685915113203</v>
      </c>
      <c r="D77" s="15">
        <v>-0.27800000000000002</v>
      </c>
      <c r="E77" s="12">
        <v>1.737551691704631</v>
      </c>
    </row>
    <row r="78" spans="1:5" x14ac:dyDescent="0.2">
      <c r="A78" s="18" t="s">
        <v>160</v>
      </c>
      <c r="B78" s="12">
        <v>1.7548096810769278</v>
      </c>
      <c r="C78" s="12">
        <v>40.943325319176765</v>
      </c>
      <c r="D78" s="15">
        <v>1.0529999999999999</v>
      </c>
      <c r="E78" s="12">
        <v>1.7548096810769278</v>
      </c>
    </row>
    <row r="79" spans="1:5" x14ac:dyDescent="0.2">
      <c r="A79" s="18" t="s">
        <v>159</v>
      </c>
      <c r="B79" s="12">
        <v>2.1202336182167851</v>
      </c>
      <c r="C79" s="12">
        <v>40.676147678170253</v>
      </c>
      <c r="D79" s="15">
        <v>1.724</v>
      </c>
      <c r="E79" s="12">
        <v>2.1202336182167851</v>
      </c>
    </row>
    <row r="80" spans="1:5" x14ac:dyDescent="0.2">
      <c r="A80" s="18" t="s">
        <v>158</v>
      </c>
      <c r="B80" s="12">
        <v>1.7971012377745117</v>
      </c>
      <c r="C80" s="12">
        <v>30.854977096036983</v>
      </c>
      <c r="D80" s="15">
        <v>1.2729999999999999</v>
      </c>
      <c r="E80" s="12">
        <v>1.7971012377745117</v>
      </c>
    </row>
    <row r="81" spans="1:5" x14ac:dyDescent="0.2">
      <c r="A81" s="18" t="s">
        <v>157</v>
      </c>
      <c r="B81" s="12">
        <v>1.4450704128121874</v>
      </c>
      <c r="C81" s="12">
        <v>8.8968528150980912</v>
      </c>
      <c r="D81" s="15">
        <v>-0.16500000000000001</v>
      </c>
      <c r="E81" s="12">
        <v>1.4450704128121874</v>
      </c>
    </row>
    <row r="82" spans="1:5" x14ac:dyDescent="0.2">
      <c r="A82" s="18" t="s">
        <v>156</v>
      </c>
      <c r="B82" s="12">
        <v>2.1528972346459576</v>
      </c>
      <c r="C82" s="12">
        <v>21.888287946221503</v>
      </c>
      <c r="D82" s="15">
        <v>-0.76800000000000002</v>
      </c>
      <c r="E82" s="12">
        <v>2.1528972346459576</v>
      </c>
    </row>
    <row r="83" spans="1:5" x14ac:dyDescent="0.2">
      <c r="A83" s="17" t="s">
        <v>248</v>
      </c>
      <c r="B83" s="12">
        <v>2.6923470183789773</v>
      </c>
      <c r="C83" s="12">
        <v>39.678679005025472</v>
      </c>
      <c r="D83" s="13">
        <v>1.208</v>
      </c>
      <c r="E83" s="12">
        <v>2.6923470183789773</v>
      </c>
    </row>
    <row r="84" spans="1:5" x14ac:dyDescent="0.2">
      <c r="A84" s="16" t="s">
        <v>154</v>
      </c>
      <c r="B84" s="12">
        <v>1.6883034587848296</v>
      </c>
      <c r="C84" s="12">
        <v>2.6055788418820489</v>
      </c>
      <c r="D84" s="15">
        <v>-0.76200000000000001</v>
      </c>
      <c r="E84" s="12">
        <v>1.6883034587848296</v>
      </c>
    </row>
    <row r="85" spans="1:5" x14ac:dyDescent="0.2">
      <c r="A85" s="16" t="s">
        <v>153</v>
      </c>
      <c r="B85" s="12">
        <v>1.1772914198998341</v>
      </c>
      <c r="C85" s="12">
        <v>3.8705327039784221</v>
      </c>
      <c r="D85" s="15">
        <v>-0.753</v>
      </c>
      <c r="E85" s="12">
        <v>1.1772914198998341</v>
      </c>
    </row>
    <row r="86" spans="1:5" x14ac:dyDescent="0.2">
      <c r="A86" s="16" t="s">
        <v>152</v>
      </c>
      <c r="B86" s="12">
        <v>1.9469750867122957</v>
      </c>
      <c r="C86" s="12">
        <v>10.679466576620765</v>
      </c>
      <c r="D86" s="15">
        <v>1.5349999999999999</v>
      </c>
      <c r="E86" s="12">
        <v>1.9469750867122957</v>
      </c>
    </row>
    <row r="87" spans="1:5" x14ac:dyDescent="0.2">
      <c r="A87" s="16" t="s">
        <v>151</v>
      </c>
      <c r="B87" s="12">
        <v>1.5890667401591307</v>
      </c>
      <c r="C87" s="12">
        <v>22.409157463663377</v>
      </c>
      <c r="D87" s="15">
        <v>1.2929999999999999</v>
      </c>
      <c r="E87" s="12">
        <v>1.5890667401591307</v>
      </c>
    </row>
    <row r="88" spans="1:5" x14ac:dyDescent="0.2">
      <c r="A88" s="16" t="s">
        <v>150</v>
      </c>
      <c r="B88" s="12">
        <v>2.2848450487741911</v>
      </c>
      <c r="C88" s="12">
        <v>40.422964853284441</v>
      </c>
      <c r="D88" s="15">
        <v>0.66</v>
      </c>
      <c r="E88" s="12">
        <v>2.2848450487741911</v>
      </c>
    </row>
    <row r="89" spans="1:5" x14ac:dyDescent="0.2">
      <c r="A89" s="16" t="s">
        <v>149</v>
      </c>
      <c r="B89" s="12">
        <v>1.22957946866206</v>
      </c>
      <c r="C89" s="12">
        <v>7.3184329220260853</v>
      </c>
      <c r="D89" s="15">
        <v>-0.78</v>
      </c>
      <c r="E89" s="12">
        <v>1.22957946866206</v>
      </c>
    </row>
    <row r="90" spans="1:5" x14ac:dyDescent="0.2">
      <c r="A90" s="16" t="s">
        <v>148</v>
      </c>
      <c r="B90" s="12">
        <v>1.6548647459433965</v>
      </c>
      <c r="C90" s="12">
        <v>11.047448012428559</v>
      </c>
      <c r="D90" s="15">
        <v>0.379</v>
      </c>
      <c r="E90" s="12">
        <v>1.6548647459433965</v>
      </c>
    </row>
    <row r="91" spans="1:5" x14ac:dyDescent="0.2">
      <c r="A91" s="16" t="s">
        <v>147</v>
      </c>
      <c r="B91" s="12">
        <v>1.7265553932310453</v>
      </c>
      <c r="C91" s="12">
        <v>21.837099601343439</v>
      </c>
      <c r="D91" s="15">
        <v>1.1659999999999999</v>
      </c>
      <c r="E91" s="12">
        <v>1.7265553932310453</v>
      </c>
    </row>
    <row r="92" spans="1:5" x14ac:dyDescent="0.2">
      <c r="A92" s="16" t="s">
        <v>146</v>
      </c>
      <c r="B92" s="12">
        <v>1.4456191290946252</v>
      </c>
      <c r="C92" s="12">
        <v>17.439113882281092</v>
      </c>
      <c r="D92" s="15">
        <v>0.86299999999999999</v>
      </c>
      <c r="E92" s="12">
        <v>1.4456191290946252</v>
      </c>
    </row>
    <row r="93" spans="1:5" x14ac:dyDescent="0.2">
      <c r="A93" s="16" t="s">
        <v>145</v>
      </c>
      <c r="B93" s="12">
        <v>1.3626303795076973</v>
      </c>
      <c r="C93" s="12">
        <v>4.350972271404598</v>
      </c>
      <c r="D93" s="15">
        <v>-0.76700000000000002</v>
      </c>
      <c r="E93" s="12">
        <v>1.3626303795076973</v>
      </c>
    </row>
    <row r="94" spans="1:5" x14ac:dyDescent="0.2">
      <c r="A94" s="16" t="s">
        <v>144</v>
      </c>
      <c r="B94" s="12">
        <v>1.0662898275186785</v>
      </c>
      <c r="C94" s="12">
        <v>7.3715595250073305</v>
      </c>
      <c r="D94" s="15">
        <v>0.42499999999999999</v>
      </c>
      <c r="E94" s="12">
        <v>1.0662898275186785</v>
      </c>
    </row>
    <row r="95" spans="1:5" x14ac:dyDescent="0.2">
      <c r="A95" s="16" t="s">
        <v>143</v>
      </c>
      <c r="B95" s="12">
        <v>2.0489027776778195</v>
      </c>
      <c r="C95" s="12">
        <v>25.020654186316243</v>
      </c>
      <c r="D95" s="15">
        <v>0.73499999999999999</v>
      </c>
      <c r="E95" s="12">
        <v>2.0489027776778195</v>
      </c>
    </row>
    <row r="96" spans="1:5" x14ac:dyDescent="0.2">
      <c r="A96" s="16" t="s">
        <v>142</v>
      </c>
      <c r="B96" s="12">
        <v>1.1362881473854225</v>
      </c>
      <c r="C96" s="12">
        <v>38.908962515425543</v>
      </c>
      <c r="D96" s="15">
        <v>-1.141</v>
      </c>
      <c r="E96" s="12">
        <v>1.1362881473854225</v>
      </c>
    </row>
    <row r="97" spans="1:5" x14ac:dyDescent="0.2">
      <c r="A97" s="16" t="s">
        <v>141</v>
      </c>
      <c r="B97" s="12">
        <v>1.0867960210085967</v>
      </c>
      <c r="C97" s="12">
        <v>0</v>
      </c>
      <c r="D97" s="15">
        <v>-1.133</v>
      </c>
      <c r="E97" s="12">
        <v>1.0867960210085967</v>
      </c>
    </row>
    <row r="98" spans="1:5" x14ac:dyDescent="0.2">
      <c r="A98" s="16" t="s">
        <v>140</v>
      </c>
      <c r="B98" s="12">
        <v>1.2147487098788259</v>
      </c>
      <c r="C98" s="12">
        <v>37.494769759298812</v>
      </c>
      <c r="D98" s="15">
        <v>-1.2410000000000001</v>
      </c>
      <c r="E98" s="12">
        <v>1.2147487098788259</v>
      </c>
    </row>
    <row r="99" spans="1:5" x14ac:dyDescent="0.2">
      <c r="A99" s="16" t="s">
        <v>139</v>
      </c>
      <c r="B99" s="12">
        <v>1.074257474160599</v>
      </c>
      <c r="C99" s="12">
        <v>4.0997612490990143</v>
      </c>
      <c r="D99" s="15">
        <v>-0.70599999999999996</v>
      </c>
      <c r="E99" s="12">
        <v>1.074257474160599</v>
      </c>
    </row>
    <row r="100" spans="1:5" x14ac:dyDescent="0.2">
      <c r="A100" s="16" t="s">
        <v>138</v>
      </c>
      <c r="B100" s="12">
        <v>1.5574462914258327</v>
      </c>
      <c r="C100" s="12">
        <v>10.35410129986553</v>
      </c>
      <c r="D100" s="15">
        <v>0.90400000000000003</v>
      </c>
      <c r="E100" s="12">
        <v>1.5574462914258327</v>
      </c>
    </row>
    <row r="101" spans="1:5" x14ac:dyDescent="0.2">
      <c r="A101" s="16" t="s">
        <v>137</v>
      </c>
      <c r="B101" s="12">
        <v>1.2320863011636185</v>
      </c>
      <c r="C101" s="12">
        <v>0.81122780015994433</v>
      </c>
      <c r="D101" s="15">
        <v>-0.59699999999999998</v>
      </c>
      <c r="E101" s="12">
        <v>1.2320863011636185</v>
      </c>
    </row>
    <row r="102" spans="1:5" x14ac:dyDescent="0.2">
      <c r="A102" s="16" t="s">
        <v>136</v>
      </c>
      <c r="B102" s="12">
        <v>1.8230795048860831</v>
      </c>
      <c r="C102" s="12">
        <v>10.853008294011111</v>
      </c>
      <c r="D102" s="15">
        <v>0.66200000000000003</v>
      </c>
      <c r="E102" s="12">
        <v>1.8230795048860831</v>
      </c>
    </row>
    <row r="103" spans="1:5" x14ac:dyDescent="0.2">
      <c r="A103" s="16" t="s">
        <v>135</v>
      </c>
      <c r="B103" s="12">
        <v>1.4143648240600506</v>
      </c>
      <c r="C103" s="12">
        <v>4.3182164979687698</v>
      </c>
      <c r="D103" s="15">
        <v>0.107</v>
      </c>
      <c r="E103" s="12">
        <v>1.4143648240600506</v>
      </c>
    </row>
    <row r="104" spans="1:5" x14ac:dyDescent="0.2">
      <c r="A104" s="16" t="s">
        <v>134</v>
      </c>
      <c r="B104" s="12">
        <v>1.4207038868033106</v>
      </c>
      <c r="C104" s="12">
        <v>33.863003734045556</v>
      </c>
      <c r="D104" s="15">
        <v>1.339</v>
      </c>
      <c r="E104" s="12">
        <v>1.4207038868033106</v>
      </c>
    </row>
    <row r="105" spans="1:5" x14ac:dyDescent="0.2">
      <c r="A105" s="16" t="s">
        <v>133</v>
      </c>
      <c r="B105" s="12">
        <v>1.2324170664986098</v>
      </c>
      <c r="C105" s="12">
        <v>3.9193272235171603</v>
      </c>
      <c r="D105" s="15">
        <v>-1.1319999999999999</v>
      </c>
      <c r="E105" s="12">
        <v>1.2324170664986098</v>
      </c>
    </row>
    <row r="106" spans="1:5" x14ac:dyDescent="0.2">
      <c r="A106" s="16" t="s">
        <v>132</v>
      </c>
      <c r="B106" s="12">
        <v>1.1261652522045764</v>
      </c>
      <c r="C106" s="12">
        <v>0</v>
      </c>
      <c r="D106" s="15">
        <v>-0.90400000000000003</v>
      </c>
      <c r="E106" s="12">
        <v>1.1261652522045764</v>
      </c>
    </row>
    <row r="107" spans="1:5" x14ac:dyDescent="0.2">
      <c r="A107" s="16" t="s">
        <v>131</v>
      </c>
      <c r="B107" s="12">
        <v>2.3144062270774608</v>
      </c>
      <c r="C107" s="12">
        <v>0.77674701713650574</v>
      </c>
      <c r="D107" s="15">
        <v>-1.1879999999999999</v>
      </c>
      <c r="E107" s="12">
        <v>2.3144062270774608</v>
      </c>
    </row>
    <row r="108" spans="1:5" x14ac:dyDescent="0.2">
      <c r="A108" s="16" t="s">
        <v>130</v>
      </c>
      <c r="B108" s="12">
        <v>1.3823225995944555</v>
      </c>
      <c r="C108" s="12">
        <v>40.64127224699687</v>
      </c>
      <c r="D108" s="15">
        <v>3.2000000000000001E-2</v>
      </c>
      <c r="E108" s="12">
        <v>1.3823225995944555</v>
      </c>
    </row>
    <row r="109" spans="1:5" x14ac:dyDescent="0.2">
      <c r="A109" s="16" t="s">
        <v>129</v>
      </c>
      <c r="B109" s="12">
        <v>1.1309055248775042</v>
      </c>
      <c r="C109" s="12">
        <v>0</v>
      </c>
      <c r="D109" s="15">
        <v>-0.999</v>
      </c>
      <c r="E109" s="12">
        <v>1.1309055248775042</v>
      </c>
    </row>
    <row r="110" spans="1:5" x14ac:dyDescent="0.2">
      <c r="A110" s="16" t="s">
        <v>128</v>
      </c>
      <c r="B110" s="12">
        <v>1.57789518514111</v>
      </c>
      <c r="C110" s="12">
        <v>26.933409827305738</v>
      </c>
      <c r="D110" s="15">
        <v>0.69499999999999995</v>
      </c>
      <c r="E110" s="12">
        <v>1.57789518514111</v>
      </c>
    </row>
    <row r="111" spans="1:5" x14ac:dyDescent="0.2">
      <c r="A111" s="16" t="s">
        <v>127</v>
      </c>
      <c r="B111" s="12">
        <v>1.4560032733476289</v>
      </c>
      <c r="C111" s="12">
        <v>15.903513864221122</v>
      </c>
      <c r="D111" s="15">
        <v>-0.378</v>
      </c>
      <c r="E111" s="12">
        <v>1.4560032733476289</v>
      </c>
    </row>
    <row r="112" spans="1:5" x14ac:dyDescent="0.2">
      <c r="A112" s="16" t="s">
        <v>126</v>
      </c>
      <c r="B112" s="12">
        <v>1.2769779248070645</v>
      </c>
      <c r="C112" s="12">
        <v>9.9231502807291925</v>
      </c>
      <c r="D112" s="15">
        <v>-1.0660000000000001</v>
      </c>
      <c r="E112" s="12">
        <v>1.2769779248070645</v>
      </c>
    </row>
    <row r="113" spans="1:5" x14ac:dyDescent="0.2">
      <c r="A113" s="16" t="s">
        <v>125</v>
      </c>
      <c r="B113" s="12">
        <v>1.6131807767888298</v>
      </c>
      <c r="C113" s="12">
        <v>18.779328760126461</v>
      </c>
      <c r="D113" s="15">
        <v>0.77500000000000002</v>
      </c>
      <c r="E113" s="12">
        <v>1.6131807767888298</v>
      </c>
    </row>
    <row r="114" spans="1:5" x14ac:dyDescent="0.2">
      <c r="A114" s="16" t="s">
        <v>124</v>
      </c>
      <c r="B114" s="12">
        <v>1.6827664597515304</v>
      </c>
      <c r="C114" s="12">
        <v>35.927446607073769</v>
      </c>
      <c r="D114" s="15">
        <v>1.3580000000000001</v>
      </c>
      <c r="E114" s="12">
        <v>1.6827664597515304</v>
      </c>
    </row>
    <row r="115" spans="1:5" x14ac:dyDescent="0.2">
      <c r="A115" s="16" t="s">
        <v>123</v>
      </c>
      <c r="B115" s="12">
        <v>1.300431969790814</v>
      </c>
      <c r="C115" s="12">
        <v>19.30386544222015</v>
      </c>
      <c r="D115" s="15">
        <v>-1.486</v>
      </c>
      <c r="E115" s="12">
        <v>1.300431969790814</v>
      </c>
    </row>
    <row r="116" spans="1:5" x14ac:dyDescent="0.2">
      <c r="A116" s="16" t="s">
        <v>122</v>
      </c>
      <c r="B116" s="12">
        <v>1.2737104814956066</v>
      </c>
      <c r="C116" s="12">
        <v>5.5328753953546705</v>
      </c>
      <c r="D116" s="15">
        <v>0.36599999999999999</v>
      </c>
      <c r="E116" s="12">
        <v>1.2737104814956066</v>
      </c>
    </row>
    <row r="117" spans="1:5" x14ac:dyDescent="0.2">
      <c r="A117" s="16" t="s">
        <v>121</v>
      </c>
      <c r="B117" s="12">
        <v>1.3427039546986097</v>
      </c>
      <c r="C117" s="12">
        <v>35.695134659004864</v>
      </c>
      <c r="D117" s="15">
        <v>-0.23300000000000001</v>
      </c>
      <c r="E117" s="12">
        <v>1.3427039546986097</v>
      </c>
    </row>
    <row r="118" spans="1:5" x14ac:dyDescent="0.2">
      <c r="A118" s="16" t="s">
        <v>120</v>
      </c>
      <c r="B118" s="12">
        <v>1.7865007652538689</v>
      </c>
      <c r="C118" s="12">
        <v>15.38830558453698</v>
      </c>
      <c r="D118" s="15">
        <v>-0.26700000000000002</v>
      </c>
      <c r="E118" s="12">
        <v>1.7865007652538689</v>
      </c>
    </row>
    <row r="119" spans="1:5" x14ac:dyDescent="0.2">
      <c r="A119" s="16" t="s">
        <v>119</v>
      </c>
      <c r="B119" s="12">
        <v>1.2226362342814647</v>
      </c>
      <c r="C119" s="12">
        <v>38.612600828428164</v>
      </c>
      <c r="D119" s="15">
        <v>-0.61899999999999999</v>
      </c>
      <c r="E119" s="12">
        <v>1.2226362342814647</v>
      </c>
    </row>
    <row r="120" spans="1:5" x14ac:dyDescent="0.2">
      <c r="A120" s="16" t="s">
        <v>118</v>
      </c>
      <c r="B120" s="12">
        <v>1.1949496633205787</v>
      </c>
      <c r="C120" s="12">
        <v>6.4576495085837298</v>
      </c>
      <c r="D120" s="15">
        <v>-0.81299999999999994</v>
      </c>
      <c r="E120" s="12">
        <v>1.1949496633205787</v>
      </c>
    </row>
    <row r="121" spans="1:5" x14ac:dyDescent="0.2">
      <c r="A121" s="16" t="s">
        <v>117</v>
      </c>
      <c r="B121" s="12">
        <v>1.1021351074561652</v>
      </c>
      <c r="C121" s="12">
        <v>2.3272009466447683</v>
      </c>
      <c r="D121" s="15">
        <v>-0.78900000000000003</v>
      </c>
      <c r="E121" s="12">
        <v>1.1021351074561652</v>
      </c>
    </row>
    <row r="122" spans="1:5" x14ac:dyDescent="0.2">
      <c r="A122" s="16" t="s">
        <v>116</v>
      </c>
      <c r="B122" s="12">
        <v>1.4529435831919466</v>
      </c>
      <c r="C122" s="12">
        <v>28.737725361366014</v>
      </c>
      <c r="D122" s="15">
        <v>1.768</v>
      </c>
      <c r="E122" s="12">
        <v>1.4529435831919466</v>
      </c>
    </row>
    <row r="123" spans="1:5" x14ac:dyDescent="0.2">
      <c r="A123" s="16" t="s">
        <v>115</v>
      </c>
      <c r="B123" s="12">
        <v>1.5749932986080759</v>
      </c>
      <c r="C123" s="12">
        <v>42.207446559005035</v>
      </c>
      <c r="D123" s="15">
        <v>1.1870000000000001</v>
      </c>
      <c r="E123" s="12">
        <v>1.5749932986080759</v>
      </c>
    </row>
    <row r="124" spans="1:5" x14ac:dyDescent="0.2">
      <c r="A124" s="16" t="s">
        <v>114</v>
      </c>
      <c r="B124" s="12">
        <v>1.5337150015551169</v>
      </c>
      <c r="C124" s="12">
        <v>8.2562303531293075</v>
      </c>
      <c r="D124" s="15">
        <v>-0.57399999999999995</v>
      </c>
      <c r="E124" s="12">
        <v>1.5337150015551169</v>
      </c>
    </row>
    <row r="125" spans="1:5" x14ac:dyDescent="0.2">
      <c r="A125" s="16" t="s">
        <v>113</v>
      </c>
      <c r="B125" s="12">
        <v>1.1708621699172221</v>
      </c>
      <c r="C125" s="12">
        <v>1.293223958550209</v>
      </c>
      <c r="D125" s="15">
        <v>-1.1419999999999999</v>
      </c>
      <c r="E125" s="12">
        <v>1.1708621699172221</v>
      </c>
    </row>
    <row r="126" spans="1:5" x14ac:dyDescent="0.2">
      <c r="A126" s="16" t="s">
        <v>112</v>
      </c>
      <c r="B126" s="12">
        <v>0.63479527391871882</v>
      </c>
      <c r="C126" s="12">
        <v>0.96988217689876233</v>
      </c>
      <c r="D126" s="15">
        <v>-2.1179999999999999</v>
      </c>
      <c r="E126" s="12">
        <v>0.63479527391871882</v>
      </c>
    </row>
    <row r="127" spans="1:5" x14ac:dyDescent="0.2">
      <c r="A127" s="16" t="s">
        <v>111</v>
      </c>
      <c r="B127" s="12">
        <v>1.4739357903755756</v>
      </c>
      <c r="C127" s="12">
        <v>2.219325017037542</v>
      </c>
      <c r="D127" s="15">
        <v>-0.38600000000000001</v>
      </c>
      <c r="E127" s="12">
        <v>1.4739357903755756</v>
      </c>
    </row>
    <row r="128" spans="1:5" x14ac:dyDescent="0.2">
      <c r="A128" s="16" t="s">
        <v>110</v>
      </c>
      <c r="B128" s="12">
        <v>3.4705782922440527</v>
      </c>
      <c r="C128" s="12">
        <v>3.3668530373994097</v>
      </c>
      <c r="D128" s="15">
        <v>-0.41599999999999998</v>
      </c>
      <c r="E128" s="12">
        <v>3.4705782922440527</v>
      </c>
    </row>
    <row r="129" spans="1:5" x14ac:dyDescent="0.2">
      <c r="A129" s="16" t="s">
        <v>109</v>
      </c>
      <c r="B129" s="12">
        <v>1.6818024176735595</v>
      </c>
      <c r="C129" s="12">
        <v>5.8923249040112644</v>
      </c>
      <c r="D129" s="15">
        <v>-0.60299999999999998</v>
      </c>
      <c r="E129" s="12">
        <v>1.6818024176735595</v>
      </c>
    </row>
    <row r="130" spans="1:5" x14ac:dyDescent="0.2">
      <c r="A130" s="16" t="s">
        <v>108</v>
      </c>
      <c r="B130" s="12">
        <v>1.2847845759253773</v>
      </c>
      <c r="C130" s="12">
        <v>0</v>
      </c>
      <c r="D130" s="15">
        <v>-1.0289999999999999</v>
      </c>
      <c r="E130" s="12">
        <v>1.2847845759253773</v>
      </c>
    </row>
    <row r="131" spans="1:5" x14ac:dyDescent="0.2">
      <c r="A131" s="16" t="s">
        <v>107</v>
      </c>
      <c r="B131" s="12">
        <v>1.2850649965222609</v>
      </c>
      <c r="C131" s="12">
        <v>38.153523727600245</v>
      </c>
      <c r="D131" s="15">
        <v>-0.86</v>
      </c>
      <c r="E131" s="12">
        <v>1.2850649965222609</v>
      </c>
    </row>
    <row r="132" spans="1:5" x14ac:dyDescent="0.2">
      <c r="A132" s="16" t="s">
        <v>106</v>
      </c>
      <c r="B132" s="12">
        <v>1.6589798201349335</v>
      </c>
      <c r="C132" s="12">
        <v>0.51233621780223171</v>
      </c>
      <c r="D132" s="15">
        <v>-0.52100000000000002</v>
      </c>
      <c r="E132" s="12">
        <v>1.6589798201349335</v>
      </c>
    </row>
    <row r="133" spans="1:5" x14ac:dyDescent="0.2">
      <c r="A133" s="16" t="s">
        <v>105</v>
      </c>
      <c r="B133" s="12">
        <v>1.3042123256919889</v>
      </c>
      <c r="C133" s="12">
        <v>2.3054732452220814</v>
      </c>
      <c r="D133" s="15">
        <v>-0.84399999999999997</v>
      </c>
      <c r="E133" s="12">
        <v>1.3042123256919889</v>
      </c>
    </row>
    <row r="134" spans="1:5" x14ac:dyDescent="0.2">
      <c r="A134" s="16" t="s">
        <v>104</v>
      </c>
      <c r="B134" s="12">
        <v>3.3177408000264319</v>
      </c>
      <c r="C134" s="12">
        <v>44.792779553024559</v>
      </c>
      <c r="D134" s="15">
        <v>1.1479999999999999</v>
      </c>
      <c r="E134" s="12">
        <v>3.3177408000264319</v>
      </c>
    </row>
    <row r="135" spans="1:5" x14ac:dyDescent="0.2">
      <c r="A135" s="16" t="s">
        <v>103</v>
      </c>
      <c r="B135" s="12">
        <v>1.1378156735106719</v>
      </c>
      <c r="C135" s="12">
        <v>6.1480341767751243</v>
      </c>
      <c r="D135" s="15">
        <v>-0.82299999999999995</v>
      </c>
      <c r="E135" s="12">
        <v>1.1378156735106719</v>
      </c>
    </row>
    <row r="136" spans="1:5" x14ac:dyDescent="0.2">
      <c r="A136" s="16" t="s">
        <v>102</v>
      </c>
      <c r="B136" s="12">
        <v>1.2126558429149843</v>
      </c>
      <c r="C136" s="12">
        <v>5.5251672318862415</v>
      </c>
      <c r="D136" s="15">
        <v>-0.48499999999999999</v>
      </c>
      <c r="E136" s="12">
        <v>1.2126558429149843</v>
      </c>
    </row>
    <row r="137" spans="1:5" x14ac:dyDescent="0.2">
      <c r="A137" s="16" t="s">
        <v>101</v>
      </c>
      <c r="B137" s="12">
        <v>2.6171274798239255</v>
      </c>
      <c r="C137" s="12">
        <v>0.94874317739940295</v>
      </c>
      <c r="D137" s="15">
        <v>-0.82099999999999995</v>
      </c>
      <c r="E137" s="12">
        <v>2.6171274798239255</v>
      </c>
    </row>
    <row r="138" spans="1:5" x14ac:dyDescent="0.2">
      <c r="A138" s="16" t="s">
        <v>100</v>
      </c>
      <c r="B138" s="12">
        <v>1.3262767122988826</v>
      </c>
      <c r="C138" s="12">
        <v>0</v>
      </c>
      <c r="D138" s="15">
        <v>-0.98499999999999999</v>
      </c>
      <c r="E138" s="12">
        <v>1.3262767122988826</v>
      </c>
    </row>
    <row r="139" spans="1:5" x14ac:dyDescent="0.2">
      <c r="A139" s="16" t="s">
        <v>99</v>
      </c>
      <c r="B139" s="12">
        <v>0.99380693333722481</v>
      </c>
      <c r="C139" s="12">
        <v>3.8343513481294824</v>
      </c>
      <c r="D139" s="15">
        <v>-0.60099999999999998</v>
      </c>
      <c r="E139" s="12">
        <v>0.99380693333722481</v>
      </c>
    </row>
    <row r="140" spans="1:5" x14ac:dyDescent="0.2">
      <c r="A140" s="16" t="s">
        <v>98</v>
      </c>
      <c r="B140" s="12">
        <v>1.9103314160690921</v>
      </c>
      <c r="C140" s="12">
        <v>24.682640388571595</v>
      </c>
      <c r="D140" s="15">
        <v>1.863</v>
      </c>
      <c r="E140" s="12">
        <v>1.9103314160690921</v>
      </c>
    </row>
    <row r="141" spans="1:5" x14ac:dyDescent="0.2">
      <c r="A141" s="16" t="s">
        <v>97</v>
      </c>
      <c r="B141" s="12">
        <v>0.56658448590347255</v>
      </c>
      <c r="C141" s="12">
        <v>4.2237635254034203</v>
      </c>
      <c r="D141" s="15">
        <v>-2.09</v>
      </c>
      <c r="E141" s="12">
        <v>0.56658448590347255</v>
      </c>
    </row>
    <row r="142" spans="1:5" x14ac:dyDescent="0.2">
      <c r="A142" s="16" t="s">
        <v>96</v>
      </c>
      <c r="B142" s="12">
        <v>1.3654352055791372</v>
      </c>
      <c r="C142" s="12">
        <v>1.1368147769554537</v>
      </c>
      <c r="D142" s="15">
        <v>-0.82099999999999995</v>
      </c>
      <c r="E142" s="12">
        <v>1.3654352055791372</v>
      </c>
    </row>
    <row r="143" spans="1:5" x14ac:dyDescent="0.2">
      <c r="A143" s="16" t="s">
        <v>95</v>
      </c>
      <c r="B143" s="12">
        <v>0.94287711900166682</v>
      </c>
      <c r="C143" s="12">
        <v>1.1366560629869522</v>
      </c>
      <c r="D143" s="15">
        <v>-0.995</v>
      </c>
      <c r="E143" s="12">
        <v>0.94287711900166682</v>
      </c>
    </row>
    <row r="144" spans="1:5" x14ac:dyDescent="0.2">
      <c r="A144" s="16" t="s">
        <v>94</v>
      </c>
      <c r="B144" s="12">
        <v>1.3640678981971075</v>
      </c>
      <c r="C144" s="12">
        <v>20.184303568420681</v>
      </c>
      <c r="D144" s="15">
        <v>-0.72399999999999998</v>
      </c>
      <c r="E144" s="12">
        <v>1.3640678981971075</v>
      </c>
    </row>
    <row r="145" spans="1:5" x14ac:dyDescent="0.2">
      <c r="A145" s="16" t="s">
        <v>93</v>
      </c>
      <c r="B145" s="12">
        <v>1.5920663934153112</v>
      </c>
      <c r="C145" s="12">
        <v>33.11656570781539</v>
      </c>
      <c r="D145" s="15">
        <v>1.649</v>
      </c>
      <c r="E145" s="12">
        <v>1.5920663934153112</v>
      </c>
    </row>
    <row r="146" spans="1:5" x14ac:dyDescent="0.2">
      <c r="A146" s="16" t="s">
        <v>92</v>
      </c>
      <c r="B146" s="12">
        <v>1.8711190858488977</v>
      </c>
      <c r="C146" s="12">
        <v>1.1127720039021496</v>
      </c>
      <c r="D146" s="15">
        <v>-0.154</v>
      </c>
      <c r="E146" s="12">
        <v>1.8711190858488977</v>
      </c>
    </row>
    <row r="147" spans="1:5" x14ac:dyDescent="0.2">
      <c r="A147" s="16" t="s">
        <v>91</v>
      </c>
      <c r="B147" s="12">
        <v>1.7037249635112184</v>
      </c>
      <c r="C147" s="12">
        <v>15.187781331725954</v>
      </c>
      <c r="D147" s="15">
        <v>9.9000000000000005E-2</v>
      </c>
      <c r="E147" s="12">
        <v>1.7037249635112184</v>
      </c>
    </row>
    <row r="148" spans="1:5" x14ac:dyDescent="0.2">
      <c r="A148" s="16" t="s">
        <v>90</v>
      </c>
      <c r="B148" s="12">
        <v>1.2659484480262504</v>
      </c>
      <c r="C148" s="12">
        <v>28.551219297823405</v>
      </c>
      <c r="D148" s="15">
        <v>-1.139</v>
      </c>
      <c r="E148" s="12">
        <v>1.2659484480262504</v>
      </c>
    </row>
    <row r="149" spans="1:5" x14ac:dyDescent="0.2">
      <c r="A149" s="16" t="s">
        <v>89</v>
      </c>
      <c r="B149" s="12">
        <v>1.2376400759162667</v>
      </c>
      <c r="C149" s="12">
        <v>17.033742130189552</v>
      </c>
      <c r="D149" s="15">
        <v>-1.373</v>
      </c>
      <c r="E149" s="12">
        <v>1.2376400759162667</v>
      </c>
    </row>
    <row r="150" spans="1:5" x14ac:dyDescent="0.2">
      <c r="A150" s="16" t="s">
        <v>88</v>
      </c>
      <c r="B150" s="12">
        <v>1.8946087998668604</v>
      </c>
      <c r="C150" s="12">
        <v>7.6364400639065622</v>
      </c>
      <c r="D150" s="15">
        <v>-0.315</v>
      </c>
      <c r="E150" s="12">
        <v>1.8946087998668604</v>
      </c>
    </row>
    <row r="151" spans="1:5" x14ac:dyDescent="0.2">
      <c r="A151" s="16" t="s">
        <v>87</v>
      </c>
      <c r="B151" s="12">
        <v>2.552383427692412</v>
      </c>
      <c r="C151" s="12">
        <v>37.771599658925389</v>
      </c>
      <c r="D151" s="15">
        <v>1.37</v>
      </c>
      <c r="E151" s="12">
        <v>2.552383427692412</v>
      </c>
    </row>
    <row r="152" spans="1:5" x14ac:dyDescent="0.2">
      <c r="A152" s="16" t="s">
        <v>86</v>
      </c>
      <c r="B152" s="12">
        <v>1.5348108767746416</v>
      </c>
      <c r="C152" s="12">
        <v>26.762646551098545</v>
      </c>
      <c r="D152" s="15">
        <v>2.0049999999999999</v>
      </c>
      <c r="E152" s="12">
        <v>1.5348108767746416</v>
      </c>
    </row>
    <row r="153" spans="1:5" x14ac:dyDescent="0.2">
      <c r="A153" s="16" t="s">
        <v>85</v>
      </c>
      <c r="B153" s="12">
        <v>0.69281498320862578</v>
      </c>
      <c r="C153" s="12">
        <v>2.8470801611236474</v>
      </c>
      <c r="D153" s="15">
        <v>-1.9610000000000001</v>
      </c>
      <c r="E153" s="12">
        <v>0.69281498320862578</v>
      </c>
    </row>
    <row r="154" spans="1:5" x14ac:dyDescent="0.2">
      <c r="A154" s="16" t="s">
        <v>84</v>
      </c>
      <c r="B154" s="12">
        <v>1.4307764400280643</v>
      </c>
      <c r="C154" s="12">
        <v>14.884963033580306</v>
      </c>
      <c r="D154" s="15">
        <v>1.101</v>
      </c>
      <c r="E154" s="12">
        <v>1.4307764400280643</v>
      </c>
    </row>
    <row r="155" spans="1:5" x14ac:dyDescent="0.2">
      <c r="A155" s="16" t="s">
        <v>83</v>
      </c>
      <c r="B155" s="12">
        <v>1.6688831514661784</v>
      </c>
      <c r="C155" s="12">
        <v>1.9332367446693299</v>
      </c>
      <c r="D155" s="15">
        <v>-0.96799999999999997</v>
      </c>
      <c r="E155" s="12">
        <v>1.6688831514661784</v>
      </c>
    </row>
    <row r="156" spans="1:5" x14ac:dyDescent="0.2">
      <c r="A156" s="16" t="s">
        <v>82</v>
      </c>
      <c r="B156" s="12">
        <v>1.4657728684724647</v>
      </c>
      <c r="C156" s="12">
        <v>0.71630397492677511</v>
      </c>
      <c r="D156" s="15">
        <v>-0.91400000000000003</v>
      </c>
      <c r="E156" s="12">
        <v>1.4657728684724647</v>
      </c>
    </row>
    <row r="157" spans="1:5" x14ac:dyDescent="0.2">
      <c r="A157" s="16" t="s">
        <v>81</v>
      </c>
      <c r="B157" s="12">
        <v>3.6291205805718114</v>
      </c>
      <c r="C157" s="12">
        <v>11.306976208543217</v>
      </c>
      <c r="D157" s="15">
        <v>2.3E-2</v>
      </c>
      <c r="E157" s="12">
        <v>3.6291205805718114</v>
      </c>
    </row>
    <row r="158" spans="1:5" x14ac:dyDescent="0.2">
      <c r="A158" s="16" t="s">
        <v>80</v>
      </c>
      <c r="B158" s="12">
        <v>1.639073338635572</v>
      </c>
      <c r="C158" s="12">
        <v>3.0800199103547232</v>
      </c>
      <c r="D158" s="15">
        <v>-0.8</v>
      </c>
      <c r="E158" s="12">
        <v>1.639073338635572</v>
      </c>
    </row>
    <row r="159" spans="1:5" x14ac:dyDescent="0.2">
      <c r="A159" s="16" t="s">
        <v>79</v>
      </c>
      <c r="B159" s="12">
        <v>1.7652237732608158</v>
      </c>
      <c r="C159" s="12">
        <v>26.73998458670409</v>
      </c>
      <c r="D159" s="15">
        <v>1.2509999999999999</v>
      </c>
      <c r="E159" s="12">
        <v>1.7652237732608158</v>
      </c>
    </row>
    <row r="160" spans="1:5" x14ac:dyDescent="0.2">
      <c r="A160" s="16" t="s">
        <v>78</v>
      </c>
      <c r="B160" s="12">
        <v>2.011473986525826</v>
      </c>
      <c r="C160" s="12">
        <v>0.49615981012771138</v>
      </c>
      <c r="D160" s="15">
        <v>-0.42199999999999999</v>
      </c>
      <c r="E160" s="12">
        <v>2.011473986525826</v>
      </c>
    </row>
    <row r="161" spans="1:5" x14ac:dyDescent="0.2">
      <c r="A161" s="16" t="s">
        <v>77</v>
      </c>
      <c r="B161" s="12">
        <v>1.7288077856343982</v>
      </c>
      <c r="C161" s="12">
        <v>6.8574140351570998</v>
      </c>
      <c r="D161" s="15">
        <v>1.0820000000000001</v>
      </c>
      <c r="E161" s="12">
        <v>1.7288077856343982</v>
      </c>
    </row>
    <row r="162" spans="1:5" x14ac:dyDescent="0.2">
      <c r="A162" s="16" t="s">
        <v>76</v>
      </c>
      <c r="B162" s="12">
        <v>1.6696365178687744</v>
      </c>
      <c r="C162" s="12">
        <v>6.2625015864571516</v>
      </c>
      <c r="D162" s="15">
        <v>1.552</v>
      </c>
      <c r="E162" s="12">
        <v>1.6696365178687744</v>
      </c>
    </row>
    <row r="163" spans="1:5" x14ac:dyDescent="0.2">
      <c r="A163" s="16" t="s">
        <v>75</v>
      </c>
      <c r="B163" s="12">
        <v>1.3436731903508332</v>
      </c>
      <c r="C163" s="12">
        <v>1.4641288433382134</v>
      </c>
      <c r="D163" s="15">
        <v>-1.0229999999999999</v>
      </c>
      <c r="E163" s="12">
        <v>1.3436731903508332</v>
      </c>
    </row>
    <row r="164" spans="1:5" x14ac:dyDescent="0.2">
      <c r="A164" s="16" t="s">
        <v>74</v>
      </c>
      <c r="B164" s="12">
        <v>1.5566701485267962</v>
      </c>
      <c r="C164" s="12">
        <v>1.6839357012939487</v>
      </c>
      <c r="D164" s="15">
        <v>0.61799999999999999</v>
      </c>
      <c r="E164" s="12">
        <v>1.5566701485267962</v>
      </c>
    </row>
    <row r="165" spans="1:5" x14ac:dyDescent="0.2">
      <c r="A165" s="16" t="s">
        <v>73</v>
      </c>
      <c r="B165" s="12">
        <v>1.1174079736950822</v>
      </c>
      <c r="C165" s="12">
        <v>1.0965439820383287</v>
      </c>
      <c r="D165" s="15">
        <v>-6.5000000000000002E-2</v>
      </c>
      <c r="E165" s="12">
        <v>1.1174079736950822</v>
      </c>
    </row>
    <row r="166" spans="1:5" x14ac:dyDescent="0.2">
      <c r="A166" s="16" t="s">
        <v>72</v>
      </c>
      <c r="B166" s="12">
        <v>1.2612549010330578</v>
      </c>
      <c r="C166" s="12">
        <v>5.0125980298040131</v>
      </c>
      <c r="D166" s="15">
        <v>-1.1930000000000001</v>
      </c>
      <c r="E166" s="12">
        <v>1.2612549010330578</v>
      </c>
    </row>
    <row r="167" spans="1:5" x14ac:dyDescent="0.2">
      <c r="A167" s="16" t="s">
        <v>71</v>
      </c>
      <c r="B167" s="12">
        <v>2.0965312378934744</v>
      </c>
      <c r="C167" s="12">
        <v>5.0391422438887865</v>
      </c>
      <c r="D167" s="15">
        <v>-0.58399999999999996</v>
      </c>
      <c r="E167" s="12">
        <v>2.0965312378934744</v>
      </c>
    </row>
    <row r="168" spans="1:5" x14ac:dyDescent="0.2">
      <c r="A168" s="16" t="s">
        <v>70</v>
      </c>
      <c r="B168" s="12">
        <v>1.218833336795037</v>
      </c>
      <c r="C168" s="12">
        <v>28.227398015435512</v>
      </c>
      <c r="D168" s="15">
        <v>-1.095</v>
      </c>
      <c r="E168" s="12">
        <v>1.218833336795037</v>
      </c>
    </row>
    <row r="169" spans="1:5" x14ac:dyDescent="0.2">
      <c r="A169" s="16" t="s">
        <v>69</v>
      </c>
      <c r="B169" s="12">
        <v>1.7618037997485421</v>
      </c>
      <c r="C169" s="12">
        <v>0.93687408697966623</v>
      </c>
      <c r="D169" s="15">
        <v>-1.21</v>
      </c>
      <c r="E169" s="12">
        <v>1.7618037997485421</v>
      </c>
    </row>
    <row r="170" spans="1:5" x14ac:dyDescent="0.2">
      <c r="A170" s="16" t="s">
        <v>68</v>
      </c>
      <c r="B170" s="12">
        <v>1.0544834767727342</v>
      </c>
      <c r="C170" s="12">
        <v>0</v>
      </c>
      <c r="D170" s="15">
        <v>-0.59699999999999998</v>
      </c>
      <c r="E170" s="12">
        <v>1.0544834767727342</v>
      </c>
    </row>
    <row r="171" spans="1:5" x14ac:dyDescent="0.2">
      <c r="A171" s="16" t="s">
        <v>67</v>
      </c>
      <c r="B171" s="12">
        <v>1.0908880500588249</v>
      </c>
      <c r="C171" s="12">
        <v>0.62619112442145375</v>
      </c>
      <c r="D171" s="15">
        <v>-0.96899999999999997</v>
      </c>
      <c r="E171" s="12">
        <v>1.0908880500588249</v>
      </c>
    </row>
    <row r="172" spans="1:5" x14ac:dyDescent="0.2">
      <c r="A172" s="16" t="s">
        <v>66</v>
      </c>
      <c r="B172" s="12">
        <v>1.9370932747255696</v>
      </c>
      <c r="C172" s="12">
        <v>26.604523196667767</v>
      </c>
      <c r="D172" s="15">
        <v>1.9350000000000001</v>
      </c>
      <c r="E172" s="12">
        <v>1.9370932747255696</v>
      </c>
    </row>
    <row r="173" spans="1:5" x14ac:dyDescent="0.2">
      <c r="A173" s="16" t="s">
        <v>65</v>
      </c>
      <c r="B173" s="12">
        <v>1.2784983702044299</v>
      </c>
      <c r="C173" s="12">
        <v>0.6069716329017345</v>
      </c>
      <c r="D173" s="15">
        <v>-8.3000000000000004E-2</v>
      </c>
      <c r="E173" s="12">
        <v>1.2784983702044299</v>
      </c>
    </row>
    <row r="174" spans="1:5" x14ac:dyDescent="0.2">
      <c r="A174" s="16" t="s">
        <v>64</v>
      </c>
      <c r="B174" s="12">
        <v>1.3096551347802494</v>
      </c>
      <c r="C174" s="12">
        <v>6.5147425343399483</v>
      </c>
      <c r="D174" s="15">
        <v>-1.268</v>
      </c>
      <c r="E174" s="12">
        <v>1.3096551347802494</v>
      </c>
    </row>
    <row r="175" spans="1:5" x14ac:dyDescent="0.2">
      <c r="A175" s="16" t="s">
        <v>63</v>
      </c>
      <c r="B175" s="12">
        <v>1.1234468209247759</v>
      </c>
      <c r="C175" s="12">
        <v>0</v>
      </c>
      <c r="D175" s="15">
        <v>-1.177</v>
      </c>
      <c r="E175" s="12">
        <v>1.1234468209247759</v>
      </c>
    </row>
    <row r="176" spans="1:5" x14ac:dyDescent="0.2">
      <c r="A176" s="16" t="s">
        <v>62</v>
      </c>
      <c r="B176" s="12">
        <v>1.021397303618141</v>
      </c>
      <c r="C176" s="12">
        <v>5.3045186640471531</v>
      </c>
      <c r="D176" s="15">
        <v>-1.03</v>
      </c>
      <c r="E176" s="12">
        <v>1.021397303618141</v>
      </c>
    </row>
    <row r="177" spans="1:5" x14ac:dyDescent="0.2">
      <c r="A177" s="16" t="s">
        <v>61</v>
      </c>
      <c r="B177" s="12">
        <v>0.95890564587826665</v>
      </c>
      <c r="C177" s="12">
        <v>0.65046381594757841</v>
      </c>
      <c r="D177" s="15">
        <v>-1.607</v>
      </c>
      <c r="E177" s="12">
        <v>0.95890564587826665</v>
      </c>
    </row>
    <row r="178" spans="1:5" x14ac:dyDescent="0.2">
      <c r="A178" s="16" t="s">
        <v>60</v>
      </c>
      <c r="B178" s="12">
        <v>1.5101536506069297</v>
      </c>
      <c r="C178" s="12">
        <v>2.1809540342539986</v>
      </c>
      <c r="D178" s="15">
        <v>-0.3</v>
      </c>
      <c r="E178" s="12">
        <v>1.5101536506069297</v>
      </c>
    </row>
    <row r="179" spans="1:5" x14ac:dyDescent="0.2">
      <c r="A179" s="16" t="s">
        <v>59</v>
      </c>
      <c r="B179" s="12">
        <v>1.2304011950055456</v>
      </c>
      <c r="C179" s="12">
        <v>2.8828828828828827</v>
      </c>
      <c r="D179" s="15">
        <v>-0.752</v>
      </c>
      <c r="E179" s="12">
        <v>1.2304011950055456</v>
      </c>
    </row>
    <row r="180" spans="1:5" x14ac:dyDescent="0.2">
      <c r="A180" s="16" t="s">
        <v>58</v>
      </c>
      <c r="B180" s="12">
        <v>0.62060236144657688</v>
      </c>
      <c r="C180" s="12">
        <v>0</v>
      </c>
      <c r="D180" s="15">
        <v>-2.2450000000000001</v>
      </c>
      <c r="E180" s="12">
        <v>0.62060236144657688</v>
      </c>
    </row>
    <row r="181" spans="1:5" x14ac:dyDescent="0.2">
      <c r="A181" s="16" t="s">
        <v>57</v>
      </c>
      <c r="B181" s="12">
        <v>0.31643002297972839</v>
      </c>
      <c r="C181" s="12">
        <v>0</v>
      </c>
      <c r="D181" s="15">
        <v>-0.93799999999999994</v>
      </c>
      <c r="E181" s="12">
        <v>0.31643002297972839</v>
      </c>
    </row>
    <row r="182" spans="1:5" x14ac:dyDescent="0.2">
      <c r="A182" s="16" t="s">
        <v>56</v>
      </c>
      <c r="B182" s="12">
        <v>1.4826188057430951</v>
      </c>
      <c r="C182" s="12">
        <v>1.2881656804733728</v>
      </c>
      <c r="D182" s="15">
        <v>0.189</v>
      </c>
      <c r="E182" s="12">
        <v>1.4826188057430951</v>
      </c>
    </row>
    <row r="183" spans="1:5" x14ac:dyDescent="0.2">
      <c r="A183" s="16" t="s">
        <v>55</v>
      </c>
      <c r="B183" s="12">
        <v>1.8868064801423872</v>
      </c>
      <c r="C183" s="12">
        <v>1.5670707536206228</v>
      </c>
      <c r="D183" s="15">
        <v>-0.127</v>
      </c>
      <c r="E183" s="12">
        <v>1.8868064801423872</v>
      </c>
    </row>
    <row r="184" spans="1:5" x14ac:dyDescent="0.2">
      <c r="A184" s="16" t="s">
        <v>54</v>
      </c>
      <c r="B184" s="12">
        <v>1.548466415445686</v>
      </c>
      <c r="C184" s="12">
        <v>44.013680658913188</v>
      </c>
      <c r="D184" s="15">
        <v>0.69299999999999995</v>
      </c>
      <c r="E184" s="12">
        <v>1.548466415445686</v>
      </c>
    </row>
    <row r="185" spans="1:5" x14ac:dyDescent="0.2">
      <c r="A185" s="16" t="s">
        <v>53</v>
      </c>
      <c r="B185" s="12">
        <v>1.4772658316571519</v>
      </c>
      <c r="C185" s="12">
        <v>18.212307780418659</v>
      </c>
      <c r="D185" s="15">
        <v>1.4530000000000001</v>
      </c>
      <c r="E185" s="12">
        <v>1.4772658316571519</v>
      </c>
    </row>
    <row r="186" spans="1:5" x14ac:dyDescent="0.2">
      <c r="A186" s="16" t="s">
        <v>52</v>
      </c>
      <c r="B186" s="12">
        <v>1.291341256751112</v>
      </c>
      <c r="C186" s="12">
        <v>14.534709754637939</v>
      </c>
      <c r="D186" s="15">
        <v>2.8000000000000001E-2</v>
      </c>
      <c r="E186" s="12">
        <v>1.291341256751112</v>
      </c>
    </row>
    <row r="187" spans="1:5" x14ac:dyDescent="0.2">
      <c r="A187" s="16" t="s">
        <v>51</v>
      </c>
      <c r="B187" s="12">
        <v>1.4675449182678544</v>
      </c>
      <c r="C187" s="12">
        <v>18.245641310718732</v>
      </c>
      <c r="D187" s="15">
        <v>1.208</v>
      </c>
      <c r="E187" s="12">
        <v>1.4675449182678544</v>
      </c>
    </row>
    <row r="188" spans="1:5" x14ac:dyDescent="0.2">
      <c r="A188" s="16" t="s">
        <v>50</v>
      </c>
      <c r="B188" s="12">
        <v>1.5475390955289203</v>
      </c>
      <c r="C188" s="12">
        <v>10.547186979723365</v>
      </c>
      <c r="D188" s="15">
        <v>-0.108</v>
      </c>
      <c r="E188" s="12">
        <v>1.5475390955289203</v>
      </c>
    </row>
    <row r="189" spans="1:5" x14ac:dyDescent="0.2">
      <c r="A189" s="16" t="s">
        <v>49</v>
      </c>
      <c r="B189" s="12">
        <v>1.2889958684209064</v>
      </c>
      <c r="C189" s="12">
        <v>2.9864672441083235</v>
      </c>
      <c r="D189" s="15">
        <v>-0.79600000000000004</v>
      </c>
      <c r="E189" s="12">
        <v>1.2889958684209064</v>
      </c>
    </row>
    <row r="190" spans="1:5" x14ac:dyDescent="0.2">
      <c r="A190" s="16" t="s">
        <v>48</v>
      </c>
      <c r="B190" s="12">
        <v>1.5923944757925874</v>
      </c>
      <c r="C190" s="12">
        <v>11.821913457263918</v>
      </c>
      <c r="D190" s="15">
        <v>1.262</v>
      </c>
      <c r="E190" s="12">
        <v>1.5923944757925874</v>
      </c>
    </row>
    <row r="191" spans="1:5" x14ac:dyDescent="0.2">
      <c r="A191" s="16" t="s">
        <v>47</v>
      </c>
      <c r="B191" s="12">
        <v>1.3310256442528341</v>
      </c>
      <c r="C191" s="12">
        <v>13.353824208756887</v>
      </c>
      <c r="D191" s="15">
        <v>-1.0760000000000001</v>
      </c>
      <c r="E191" s="12">
        <v>1.3310256442528341</v>
      </c>
    </row>
    <row r="192" spans="1:5" x14ac:dyDescent="0.2">
      <c r="A192" s="16" t="s">
        <v>46</v>
      </c>
      <c r="B192" s="12">
        <v>2.045772228550141</v>
      </c>
      <c r="C192" s="12">
        <v>23.141724277341531</v>
      </c>
      <c r="D192" s="15">
        <v>0.182</v>
      </c>
      <c r="E192" s="12">
        <v>2.045772228550141</v>
      </c>
    </row>
    <row r="193" spans="1:5" x14ac:dyDescent="0.2">
      <c r="A193" s="16" t="s">
        <v>45</v>
      </c>
      <c r="B193" s="12">
        <v>1.5343485913650849</v>
      </c>
      <c r="C193" s="12">
        <v>18.778928744955373</v>
      </c>
      <c r="D193" s="15">
        <v>0.20399999999999999</v>
      </c>
      <c r="E193" s="12">
        <v>1.5343485913650849</v>
      </c>
    </row>
    <row r="194" spans="1:5" x14ac:dyDescent="0.2">
      <c r="A194" s="16" t="s">
        <v>44</v>
      </c>
      <c r="B194" s="12">
        <v>1.3185919141283957</v>
      </c>
      <c r="C194" s="12">
        <v>1.7807692202757235</v>
      </c>
      <c r="D194" s="15">
        <v>-0.30499999999999999</v>
      </c>
      <c r="E194" s="12">
        <v>1.3185919141283957</v>
      </c>
    </row>
    <row r="195" spans="1:5" x14ac:dyDescent="0.2">
      <c r="A195" s="16" t="s">
        <v>43</v>
      </c>
      <c r="B195" s="12">
        <v>3.1072416561858653</v>
      </c>
      <c r="C195" s="12">
        <v>20.917494008901059</v>
      </c>
      <c r="D195" s="15">
        <v>0.82499999999999996</v>
      </c>
      <c r="E195" s="12">
        <v>3.1072416561858653</v>
      </c>
    </row>
    <row r="196" spans="1:5" x14ac:dyDescent="0.2">
      <c r="A196" s="16" t="s">
        <v>42</v>
      </c>
      <c r="B196" s="12">
        <v>1.3036390161639939</v>
      </c>
      <c r="C196" s="12">
        <v>23.739442311883099</v>
      </c>
      <c r="D196" s="15">
        <v>-0.90200000000000002</v>
      </c>
      <c r="E196" s="12">
        <v>1.3036390161639939</v>
      </c>
    </row>
    <row r="197" spans="1:5" x14ac:dyDescent="0.2">
      <c r="A197" s="16" t="s">
        <v>41</v>
      </c>
      <c r="B197" s="12">
        <v>1.4189775238865432</v>
      </c>
      <c r="C197" s="12">
        <v>5.0859827430795761</v>
      </c>
      <c r="D197" s="15">
        <v>-1.415</v>
      </c>
      <c r="E197" s="12">
        <v>1.4189775238865432</v>
      </c>
    </row>
    <row r="198" spans="1:5" x14ac:dyDescent="0.2">
      <c r="A198" s="16" t="s">
        <v>40</v>
      </c>
      <c r="B198" s="12">
        <v>2.0727430381402536</v>
      </c>
      <c r="C198" s="12">
        <v>21.196348934177195</v>
      </c>
      <c r="D198" s="15">
        <v>1.397</v>
      </c>
      <c r="E198" s="12">
        <v>2.0727430381402536</v>
      </c>
    </row>
    <row r="199" spans="1:5" x14ac:dyDescent="0.2">
      <c r="A199" s="16" t="s">
        <v>39</v>
      </c>
      <c r="B199" s="12">
        <v>1.2470459929362683</v>
      </c>
      <c r="C199" s="12">
        <v>0.9012444489771485</v>
      </c>
      <c r="D199" s="15">
        <v>-0.83199999999999996</v>
      </c>
      <c r="E199" s="12">
        <v>1.2470459929362683</v>
      </c>
    </row>
    <row r="200" spans="1:5" x14ac:dyDescent="0.2">
      <c r="A200" s="16" t="s">
        <v>38</v>
      </c>
      <c r="B200" s="12">
        <v>0.97665175087999101</v>
      </c>
      <c r="C200" s="12">
        <v>3.3247722174527135</v>
      </c>
      <c r="D200" s="15">
        <v>-2.2709999999999999</v>
      </c>
      <c r="E200" s="12">
        <v>0.97665175087999101</v>
      </c>
    </row>
    <row r="201" spans="1:5" x14ac:dyDescent="0.2">
      <c r="A201" s="16" t="s">
        <v>37</v>
      </c>
      <c r="B201" s="12">
        <v>1.3644180790835643</v>
      </c>
      <c r="C201" s="12">
        <v>49.34402747842686</v>
      </c>
      <c r="D201" s="15">
        <v>1.6739999999999999</v>
      </c>
      <c r="E201" s="12">
        <v>1.3644180790835643</v>
      </c>
    </row>
    <row r="202" spans="1:5" x14ac:dyDescent="0.2">
      <c r="A202" s="16" t="s">
        <v>36</v>
      </c>
      <c r="B202" s="12">
        <v>1.3196220001797068</v>
      </c>
      <c r="C202" s="12">
        <v>40.883080754557014</v>
      </c>
      <c r="D202" s="15">
        <v>0.214</v>
      </c>
      <c r="E202" s="12">
        <v>1.3196220001797068</v>
      </c>
    </row>
    <row r="203" spans="1:5" x14ac:dyDescent="0.2">
      <c r="A203" s="16" t="s">
        <v>35</v>
      </c>
      <c r="B203" s="12">
        <v>0.91310868767572895</v>
      </c>
      <c r="C203" s="12">
        <v>0.90941487206003602</v>
      </c>
      <c r="D203" s="15">
        <v>-1.198</v>
      </c>
      <c r="E203" s="12">
        <v>0.91310868767572895</v>
      </c>
    </row>
    <row r="204" spans="1:5" x14ac:dyDescent="0.2">
      <c r="A204" s="16" t="s">
        <v>34</v>
      </c>
      <c r="B204" s="12">
        <v>1.3568251415658548</v>
      </c>
      <c r="C204" s="12">
        <v>20.068154500448756</v>
      </c>
      <c r="D204" s="15">
        <v>1.403</v>
      </c>
      <c r="E204" s="12">
        <v>1.3568251415658548</v>
      </c>
    </row>
    <row r="205" spans="1:5" x14ac:dyDescent="0.2">
      <c r="A205" s="14" t="s">
        <v>33</v>
      </c>
      <c r="B205" s="12">
        <v>0.93025377566751699</v>
      </c>
      <c r="C205" s="12" t="s">
        <v>32</v>
      </c>
      <c r="D205" s="13">
        <v>-2.3119999999999998</v>
      </c>
      <c r="E205" s="12">
        <v>0.93025377566751699</v>
      </c>
    </row>
  </sheetData>
  <mergeCells count="3">
    <mergeCell ref="I6:P6"/>
    <mergeCell ref="K7:L7"/>
    <mergeCell ref="B2:C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rightToLeft="1" topLeftCell="A51" zoomScale="85" zoomScaleNormal="85" workbookViewId="0">
      <selection activeCell="F49" sqref="F49"/>
    </sheetView>
  </sheetViews>
  <sheetFormatPr defaultRowHeight="14.25" x14ac:dyDescent="0.2"/>
  <cols>
    <col min="1" max="1" width="12.375" bestFit="1" customWidth="1"/>
  </cols>
  <sheetData>
    <row r="2" spans="1:19" x14ac:dyDescent="0.2">
      <c r="A2" s="10"/>
      <c r="B2" s="10"/>
      <c r="C2" s="10"/>
      <c r="D2" s="10"/>
      <c r="E2" s="10"/>
      <c r="F2" s="10"/>
    </row>
    <row r="3" spans="1:19" ht="15.75" x14ac:dyDescent="0.25">
      <c r="A3" s="10"/>
      <c r="B3" s="10"/>
      <c r="C3" s="10"/>
      <c r="D3" s="10"/>
      <c r="E3" s="10"/>
      <c r="F3" s="10"/>
      <c r="J3" s="11"/>
      <c r="N3" s="9"/>
      <c r="S3" s="9"/>
    </row>
    <row r="4" spans="1:19" x14ac:dyDescent="0.2">
      <c r="A4" s="10"/>
      <c r="B4" s="10"/>
      <c r="C4" s="10"/>
      <c r="D4" s="10"/>
      <c r="E4" s="10"/>
      <c r="F4" s="10"/>
    </row>
    <row r="5" spans="1:19" x14ac:dyDescent="0.2">
      <c r="A5" s="10"/>
      <c r="B5" s="10"/>
      <c r="C5" s="10"/>
      <c r="D5" s="10"/>
      <c r="E5" s="10"/>
      <c r="F5" s="10"/>
    </row>
    <row r="6" spans="1:19" x14ac:dyDescent="0.2">
      <c r="A6" s="10"/>
      <c r="B6" s="10"/>
      <c r="C6" s="10"/>
      <c r="D6" s="10"/>
      <c r="E6" s="10"/>
      <c r="F6" s="10"/>
    </row>
    <row r="7" spans="1:19" x14ac:dyDescent="0.2">
      <c r="A7" s="10"/>
      <c r="B7" s="10"/>
      <c r="C7" s="10"/>
      <c r="D7" s="10"/>
      <c r="E7" s="10"/>
      <c r="F7" s="10"/>
    </row>
    <row r="8" spans="1:19" x14ac:dyDescent="0.2">
      <c r="A8" s="10"/>
      <c r="B8" s="10"/>
      <c r="C8" s="10"/>
      <c r="D8" s="10"/>
      <c r="E8" s="10"/>
      <c r="F8" s="10"/>
    </row>
    <row r="9" spans="1:19" x14ac:dyDescent="0.2">
      <c r="A9" s="10"/>
      <c r="B9" s="10"/>
      <c r="C9" s="10"/>
      <c r="D9" s="10"/>
      <c r="E9" s="10"/>
      <c r="F9" s="10"/>
    </row>
    <row r="10" spans="1:19" ht="15.75" x14ac:dyDescent="0.25">
      <c r="A10" s="10"/>
      <c r="B10" s="10"/>
      <c r="C10" s="10"/>
      <c r="D10" s="10"/>
      <c r="E10" s="10"/>
      <c r="F10" s="10"/>
      <c r="J10" s="77" t="s">
        <v>246</v>
      </c>
      <c r="K10" s="77"/>
      <c r="L10" s="77"/>
      <c r="M10" s="77"/>
      <c r="N10" s="77"/>
      <c r="O10" s="77"/>
      <c r="P10" s="77"/>
    </row>
    <row r="11" spans="1:19" ht="15" x14ac:dyDescent="0.25">
      <c r="C11" s="5"/>
    </row>
    <row r="16" spans="1:19" ht="15" x14ac:dyDescent="0.25">
      <c r="A16" s="2"/>
      <c r="C16" t="s">
        <v>0</v>
      </c>
      <c r="D16" t="s">
        <v>1</v>
      </c>
      <c r="E16" t="s">
        <v>2</v>
      </c>
      <c r="F16" t="s">
        <v>30</v>
      </c>
    </row>
    <row r="17" spans="1:6" x14ac:dyDescent="0.2">
      <c r="A17" s="4"/>
      <c r="C17" t="s">
        <v>3</v>
      </c>
      <c r="F17">
        <v>0.86400547945205486</v>
      </c>
    </row>
    <row r="18" spans="1:6" x14ac:dyDescent="0.2">
      <c r="A18" s="4"/>
      <c r="C18" t="s">
        <v>4</v>
      </c>
      <c r="F18">
        <v>0.93794520547945215</v>
      </c>
    </row>
    <row r="19" spans="1:6" x14ac:dyDescent="0.2">
      <c r="A19" s="4"/>
      <c r="C19" t="s">
        <v>5</v>
      </c>
      <c r="F19">
        <v>1.0337972602739727</v>
      </c>
    </row>
    <row r="20" spans="1:6" x14ac:dyDescent="0.2">
      <c r="A20" s="4"/>
      <c r="C20" t="s">
        <v>6</v>
      </c>
      <c r="F20">
        <v>1.0609945205479452</v>
      </c>
    </row>
    <row r="21" spans="1:6" x14ac:dyDescent="0.2">
      <c r="A21" s="4"/>
      <c r="C21" t="s">
        <v>7</v>
      </c>
      <c r="F21">
        <v>1.0665780821917807</v>
      </c>
    </row>
    <row r="22" spans="1:6" x14ac:dyDescent="0.2">
      <c r="A22" s="4"/>
      <c r="C22" t="s">
        <v>8</v>
      </c>
      <c r="F22">
        <v>1.1177452054794519</v>
      </c>
    </row>
    <row r="23" spans="1:6" x14ac:dyDescent="0.2">
      <c r="A23" s="4"/>
      <c r="C23" t="s">
        <v>9</v>
      </c>
      <c r="F23">
        <v>1.1945232876712328</v>
      </c>
    </row>
    <row r="24" spans="1:6" x14ac:dyDescent="0.2">
      <c r="A24" s="4"/>
      <c r="C24" t="s">
        <v>10</v>
      </c>
      <c r="F24">
        <v>1.2386465753424658</v>
      </c>
    </row>
    <row r="25" spans="1:6" x14ac:dyDescent="0.2">
      <c r="A25" s="4"/>
      <c r="C25" t="s">
        <v>11</v>
      </c>
      <c r="F25">
        <v>1.2503945205479452</v>
      </c>
    </row>
    <row r="26" spans="1:6" x14ac:dyDescent="0.2">
      <c r="A26" s="4"/>
      <c r="C26" t="s">
        <v>12</v>
      </c>
      <c r="F26">
        <v>1.2644849315068492</v>
      </c>
    </row>
    <row r="27" spans="1:6" x14ac:dyDescent="0.2">
      <c r="A27" s="4"/>
      <c r="C27" t="s">
        <v>13</v>
      </c>
      <c r="F27">
        <v>1.2691506849315068</v>
      </c>
    </row>
    <row r="28" spans="1:6" x14ac:dyDescent="0.2">
      <c r="A28" s="4"/>
      <c r="C28" t="s">
        <v>14</v>
      </c>
      <c r="F28">
        <v>1.2843972602739726</v>
      </c>
    </row>
    <row r="29" spans="1:6" x14ac:dyDescent="0.2">
      <c r="A29" s="4"/>
      <c r="C29" t="s">
        <v>15</v>
      </c>
      <c r="F29">
        <v>1.3358219178082191</v>
      </c>
    </row>
    <row r="30" spans="1:6" x14ac:dyDescent="0.2">
      <c r="A30" s="4"/>
      <c r="C30" t="s">
        <v>16</v>
      </c>
      <c r="F30">
        <v>1.3389506849315067</v>
      </c>
    </row>
    <row r="31" spans="1:6" x14ac:dyDescent="0.2">
      <c r="A31" s="4"/>
      <c r="C31" t="s">
        <v>17</v>
      </c>
      <c r="F31">
        <v>1.3976520547945204</v>
      </c>
    </row>
    <row r="32" spans="1:6" x14ac:dyDescent="0.2">
      <c r="A32" s="4"/>
      <c r="C32" t="s">
        <v>18</v>
      </c>
      <c r="F32">
        <v>1.4036328767123287</v>
      </c>
    </row>
    <row r="33" spans="1:6" x14ac:dyDescent="0.2">
      <c r="A33" s="4"/>
      <c r="C33" t="s">
        <v>19</v>
      </c>
      <c r="F33">
        <v>1.4117342465753424</v>
      </c>
    </row>
    <row r="34" spans="1:6" x14ac:dyDescent="0.2">
      <c r="A34" s="4"/>
      <c r="C34" t="s">
        <v>20</v>
      </c>
      <c r="F34">
        <v>1.4143397260273973</v>
      </c>
    </row>
    <row r="35" spans="1:6" x14ac:dyDescent="0.2">
      <c r="A35" s="4"/>
      <c r="C35" t="s">
        <v>23</v>
      </c>
      <c r="F35">
        <v>1.5586164383561643</v>
      </c>
    </row>
    <row r="36" spans="1:6" x14ac:dyDescent="0.2">
      <c r="A36" s="4"/>
      <c r="C36" t="s">
        <v>21</v>
      </c>
      <c r="F36">
        <v>1.6750520547945205</v>
      </c>
    </row>
    <row r="37" spans="1:6" x14ac:dyDescent="0.2">
      <c r="A37" s="4"/>
      <c r="C37" t="s">
        <v>22</v>
      </c>
      <c r="F37">
        <v>1.7348849315068491</v>
      </c>
    </row>
    <row r="38" spans="1:6" x14ac:dyDescent="0.2">
      <c r="A38" s="4"/>
      <c r="C38" t="s">
        <v>24</v>
      </c>
      <c r="F38">
        <v>1.8061287671232875</v>
      </c>
    </row>
    <row r="39" spans="1:6" x14ac:dyDescent="0.2">
      <c r="A39" s="4"/>
      <c r="C39" t="s">
        <v>25</v>
      </c>
      <c r="F39">
        <v>2.0282684931506849</v>
      </c>
    </row>
    <row r="40" spans="1:6" x14ac:dyDescent="0.2">
      <c r="A40" s="4"/>
      <c r="C40" t="s">
        <v>26</v>
      </c>
      <c r="F40">
        <v>2.1521972602739727</v>
      </c>
    </row>
    <row r="48" spans="1:6" x14ac:dyDescent="0.2">
      <c r="A48" s="6"/>
    </row>
    <row r="49" spans="1:3" x14ac:dyDescent="0.2">
      <c r="A49" s="6"/>
    </row>
    <row r="50" spans="1:3" x14ac:dyDescent="0.2">
      <c r="A50" s="6"/>
    </row>
    <row r="51" spans="1:3" x14ac:dyDescent="0.2">
      <c r="A51" s="6"/>
    </row>
    <row r="52" spans="1:3" ht="14.25" customHeight="1" x14ac:dyDescent="0.2">
      <c r="A52" s="6"/>
    </row>
    <row r="53" spans="1:3" ht="14.25" customHeight="1" x14ac:dyDescent="0.2">
      <c r="A53" s="6"/>
    </row>
    <row r="54" spans="1:3" x14ac:dyDescent="0.2">
      <c r="A54" s="6"/>
    </row>
    <row r="55" spans="1:3" x14ac:dyDescent="0.2">
      <c r="A55" s="6"/>
    </row>
    <row r="56" spans="1:3" x14ac:dyDescent="0.2">
      <c r="A56" s="6"/>
      <c r="C56" s="4"/>
    </row>
    <row r="57" spans="1:3" x14ac:dyDescent="0.2">
      <c r="A57" s="6"/>
      <c r="C57" s="4"/>
    </row>
    <row r="58" spans="1:3" x14ac:dyDescent="0.2">
      <c r="A58" s="6"/>
      <c r="C58" s="4"/>
    </row>
    <row r="59" spans="1:3" x14ac:dyDescent="0.2">
      <c r="A59" s="6"/>
      <c r="C59" s="4"/>
    </row>
    <row r="60" spans="1:3" x14ac:dyDescent="0.2">
      <c r="A60" s="6"/>
      <c r="C60" s="4"/>
    </row>
    <row r="61" spans="1:3" x14ac:dyDescent="0.2">
      <c r="A61" s="6"/>
      <c r="C61" s="4"/>
    </row>
    <row r="62" spans="1:3" x14ac:dyDescent="0.2">
      <c r="A62" s="6"/>
      <c r="C62" s="4"/>
    </row>
    <row r="63" spans="1:3" x14ac:dyDescent="0.2">
      <c r="A63" s="6"/>
      <c r="C63" s="4"/>
    </row>
    <row r="64" spans="1:3" x14ac:dyDescent="0.2">
      <c r="A64" s="6"/>
      <c r="C64" s="4"/>
    </row>
    <row r="65" spans="1:3" x14ac:dyDescent="0.2">
      <c r="A65" s="6"/>
      <c r="C65" s="4"/>
    </row>
    <row r="66" spans="1:3" x14ac:dyDescent="0.2">
      <c r="A66" s="6"/>
      <c r="C66" s="4"/>
    </row>
    <row r="67" spans="1:3" x14ac:dyDescent="0.2">
      <c r="A67" s="6"/>
      <c r="C67" s="4"/>
    </row>
    <row r="68" spans="1:3" x14ac:dyDescent="0.2">
      <c r="A68" s="6"/>
      <c r="C68" s="4"/>
    </row>
    <row r="69" spans="1:3" x14ac:dyDescent="0.2">
      <c r="A69" s="6"/>
      <c r="C69" s="4"/>
    </row>
    <row r="70" spans="1:3" x14ac:dyDescent="0.2">
      <c r="A70" s="6"/>
      <c r="C70" s="4"/>
    </row>
    <row r="71" spans="1:3" x14ac:dyDescent="0.2">
      <c r="A71" s="6"/>
      <c r="C71" s="4"/>
    </row>
    <row r="72" spans="1:3" x14ac:dyDescent="0.2">
      <c r="A72" s="6"/>
      <c r="C72" s="4"/>
    </row>
    <row r="73" spans="1:3" x14ac:dyDescent="0.2">
      <c r="A73" s="6"/>
      <c r="C73" s="4"/>
    </row>
    <row r="74" spans="1:3" x14ac:dyDescent="0.2">
      <c r="C74" s="4"/>
    </row>
    <row r="75" spans="1:3" x14ac:dyDescent="0.2">
      <c r="C75" s="4"/>
    </row>
    <row r="76" spans="1:3" x14ac:dyDescent="0.2">
      <c r="C76" s="4"/>
    </row>
    <row r="77" spans="1:3" x14ac:dyDescent="0.2">
      <c r="C77" s="4"/>
    </row>
    <row r="78" spans="1:3" x14ac:dyDescent="0.2">
      <c r="C78" s="4"/>
    </row>
    <row r="79" spans="1:3" x14ac:dyDescent="0.2">
      <c r="C79" s="4"/>
    </row>
    <row r="80" spans="1:3" x14ac:dyDescent="0.2">
      <c r="C80" s="4"/>
    </row>
  </sheetData>
  <mergeCells count="1">
    <mergeCell ref="J10:P10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4"/>
  <sheetViews>
    <sheetView rightToLeft="1" topLeftCell="A5" zoomScale="85" zoomScaleNormal="85" workbookViewId="0">
      <selection activeCell="B51" sqref="B51"/>
    </sheetView>
  </sheetViews>
  <sheetFormatPr defaultRowHeight="14.25" x14ac:dyDescent="0.2"/>
  <cols>
    <col min="1" max="1" width="12.375" bestFit="1" customWidth="1"/>
    <col min="2" max="2" width="14" bestFit="1" customWidth="1"/>
    <col min="3" max="3" width="24.25" customWidth="1"/>
  </cols>
  <sheetData>
    <row r="3" spans="1:23" ht="15.75" x14ac:dyDescent="0.25">
      <c r="F3" s="47"/>
      <c r="G3" s="9"/>
      <c r="H3" s="9"/>
      <c r="I3" s="9"/>
      <c r="J3" s="9"/>
      <c r="W3" s="9"/>
    </row>
    <row r="6" spans="1:23" ht="15" x14ac:dyDescent="0.25">
      <c r="G6" s="5"/>
    </row>
    <row r="8" spans="1:23" ht="15.75" x14ac:dyDescent="0.25">
      <c r="A8" s="2"/>
      <c r="B8" s="3" t="s">
        <v>27</v>
      </c>
      <c r="C8" s="3" t="s">
        <v>245</v>
      </c>
      <c r="G8" s="81" t="s">
        <v>244</v>
      </c>
      <c r="H8" s="81"/>
      <c r="I8" s="81"/>
      <c r="J8" s="81"/>
      <c r="K8" s="81"/>
      <c r="L8" s="81"/>
    </row>
    <row r="9" spans="1:23" x14ac:dyDescent="0.2">
      <c r="A9" s="4"/>
      <c r="B9" t="s">
        <v>31</v>
      </c>
      <c r="C9">
        <v>9.7910000000000004</v>
      </c>
    </row>
    <row r="10" spans="1:23" x14ac:dyDescent="0.2">
      <c r="A10" s="4"/>
      <c r="B10" t="s">
        <v>18</v>
      </c>
      <c r="C10">
        <v>18.873000000000001</v>
      </c>
    </row>
    <row r="11" spans="1:23" x14ac:dyDescent="0.2">
      <c r="A11" s="4"/>
      <c r="B11" t="s">
        <v>24</v>
      </c>
      <c r="C11">
        <v>21.792000000000002</v>
      </c>
    </row>
    <row r="12" spans="1:23" x14ac:dyDescent="0.2">
      <c r="A12" s="4"/>
      <c r="B12" t="s">
        <v>9</v>
      </c>
      <c r="C12">
        <v>26.856999999999999</v>
      </c>
    </row>
    <row r="13" spans="1:23" x14ac:dyDescent="0.2">
      <c r="A13" s="4"/>
      <c r="B13" t="s">
        <v>7</v>
      </c>
      <c r="C13">
        <v>29.553000000000001</v>
      </c>
    </row>
    <row r="14" spans="1:23" x14ac:dyDescent="0.2">
      <c r="A14" s="4"/>
      <c r="B14" t="s">
        <v>16</v>
      </c>
      <c r="C14">
        <v>29.74</v>
      </c>
    </row>
    <row r="15" spans="1:23" x14ac:dyDescent="0.2">
      <c r="A15" s="4"/>
      <c r="B15" t="s">
        <v>5</v>
      </c>
      <c r="C15">
        <v>29.85</v>
      </c>
    </row>
    <row r="16" spans="1:23" x14ac:dyDescent="0.2">
      <c r="A16" s="4"/>
      <c r="B16" t="s">
        <v>12</v>
      </c>
      <c r="C16">
        <v>33.497999999999998</v>
      </c>
    </row>
    <row r="17" spans="1:3" x14ac:dyDescent="0.2">
      <c r="A17" s="4"/>
      <c r="B17" t="s">
        <v>3</v>
      </c>
      <c r="C17">
        <v>33.811999999999998</v>
      </c>
    </row>
    <row r="18" spans="1:3" x14ac:dyDescent="0.2">
      <c r="A18" s="4"/>
      <c r="B18" t="s">
        <v>4</v>
      </c>
      <c r="C18">
        <v>34.127000000000002</v>
      </c>
    </row>
    <row r="19" spans="1:3" x14ac:dyDescent="0.2">
      <c r="A19" s="4"/>
      <c r="B19" t="s">
        <v>6</v>
      </c>
      <c r="C19">
        <v>35.155000000000001</v>
      </c>
    </row>
    <row r="20" spans="1:3" x14ac:dyDescent="0.2">
      <c r="A20" s="4"/>
      <c r="B20" t="s">
        <v>17</v>
      </c>
      <c r="C20">
        <v>40.551000000000002</v>
      </c>
    </row>
    <row r="21" spans="1:3" x14ac:dyDescent="0.2">
      <c r="A21" s="4"/>
      <c r="B21" t="s">
        <v>19</v>
      </c>
      <c r="C21">
        <v>42.881</v>
      </c>
    </row>
    <row r="22" spans="1:3" x14ac:dyDescent="0.2">
      <c r="A22" s="4"/>
      <c r="B22" t="s">
        <v>29</v>
      </c>
      <c r="C22">
        <v>43.656999999999996</v>
      </c>
    </row>
    <row r="23" spans="1:3" x14ac:dyDescent="0.2">
      <c r="A23" s="4"/>
      <c r="B23" t="s">
        <v>26</v>
      </c>
      <c r="C23">
        <v>46.302</v>
      </c>
    </row>
    <row r="24" spans="1:3" x14ac:dyDescent="0.2">
      <c r="A24" s="4"/>
      <c r="B24" t="s">
        <v>11</v>
      </c>
      <c r="C24">
        <v>46.813000000000002</v>
      </c>
    </row>
    <row r="25" spans="1:3" x14ac:dyDescent="0.2">
      <c r="A25" s="4"/>
      <c r="B25" t="s">
        <v>21</v>
      </c>
      <c r="C25">
        <v>48.41</v>
      </c>
    </row>
    <row r="26" spans="1:3" x14ac:dyDescent="0.2">
      <c r="A26" s="4"/>
      <c r="B26" t="s">
        <v>10</v>
      </c>
      <c r="C26">
        <v>48.518999999999998</v>
      </c>
    </row>
    <row r="27" spans="1:3" x14ac:dyDescent="0.2">
      <c r="A27" s="4"/>
      <c r="B27" t="s">
        <v>15</v>
      </c>
      <c r="C27">
        <v>52.401000000000003</v>
      </c>
    </row>
    <row r="28" spans="1:3" x14ac:dyDescent="0.2">
      <c r="A28" s="4"/>
      <c r="B28" t="s">
        <v>28</v>
      </c>
      <c r="C28">
        <v>52.503</v>
      </c>
    </row>
    <row r="29" spans="1:3" x14ac:dyDescent="0.2">
      <c r="A29" s="4"/>
      <c r="B29" t="s">
        <v>20</v>
      </c>
      <c r="C29">
        <v>54.188000000000002</v>
      </c>
    </row>
    <row r="30" spans="1:3" x14ac:dyDescent="0.2">
      <c r="A30" s="4"/>
      <c r="B30" t="s">
        <v>8</v>
      </c>
      <c r="C30">
        <v>54.198999999999998</v>
      </c>
    </row>
    <row r="31" spans="1:3" x14ac:dyDescent="0.2">
      <c r="A31" s="4"/>
      <c r="B31" t="s">
        <v>23</v>
      </c>
      <c r="C31">
        <v>58.604999999999997</v>
      </c>
    </row>
    <row r="32" spans="1:3" x14ac:dyDescent="0.2">
      <c r="A32" s="4"/>
      <c r="B32" t="s">
        <v>22</v>
      </c>
      <c r="C32">
        <v>67.56</v>
      </c>
    </row>
    <row r="33" spans="1:3" x14ac:dyDescent="0.2">
      <c r="B33" t="s">
        <v>14</v>
      </c>
      <c r="C33">
        <v>72.822000000000003</v>
      </c>
    </row>
    <row r="34" spans="1:3" ht="15" x14ac:dyDescent="0.25">
      <c r="B34" s="7"/>
      <c r="C34" s="8"/>
    </row>
    <row r="36" spans="1:3" x14ac:dyDescent="0.2">
      <c r="B36" s="1"/>
      <c r="C36" s="1"/>
    </row>
    <row r="37" spans="1:3" x14ac:dyDescent="0.2">
      <c r="B37" s="1"/>
      <c r="C37" s="1"/>
    </row>
    <row r="38" spans="1:3" x14ac:dyDescent="0.2">
      <c r="B38" s="1"/>
      <c r="C38" s="1"/>
    </row>
    <row r="40" spans="1:3" x14ac:dyDescent="0.2">
      <c r="A40" s="6"/>
    </row>
    <row r="41" spans="1:3" x14ac:dyDescent="0.2">
      <c r="A41" s="6"/>
    </row>
    <row r="42" spans="1:3" x14ac:dyDescent="0.2">
      <c r="A42" s="6"/>
    </row>
    <row r="43" spans="1:3" x14ac:dyDescent="0.2">
      <c r="A43" s="6"/>
    </row>
    <row r="44" spans="1:3" ht="14.25" customHeight="1" x14ac:dyDescent="0.2">
      <c r="A44" s="6"/>
    </row>
  </sheetData>
  <mergeCells count="1">
    <mergeCell ref="G8:L8"/>
  </mergeCells>
  <hyperlinks>
    <hyperlink ref="B32" r:id="rId1" display="http://stats.oecd.org/OECDStat_Metadata/ShowMetadata.ashx?Dataset=MUNW&amp;Coords=[COU].[DEU]&amp;ShowOnWeb=true&amp;Lang=en"/>
    <hyperlink ref="B15" r:id="rId2" display="http://stats.oecd.org/OECDStat_Metadata/ShowMetadata.ashx?Dataset=MUNW&amp;Coords=[COU].[SVK]&amp;ShowOnWeb=true&amp;Lang=en"/>
    <hyperlink ref="B11" r:id="rId3" display="http://stats.oecd.org/OECDStat_Metadata/ShowMetadata.ashx?Dataset=MUNW&amp;Coords=[COU].[ISR]&amp;ShowOnWeb=true&amp;Lang=en"/>
  </hyperlinks>
  <pageMargins left="0.7" right="0.7" top="0.75" bottom="0.75" header="0.3" footer="0.3"/>
  <drawing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topLeftCell="A10" zoomScaleNormal="100" workbookViewId="0">
      <selection activeCell="D13" sqref="D13"/>
    </sheetView>
  </sheetViews>
  <sheetFormatPr defaultRowHeight="14.25" x14ac:dyDescent="0.2"/>
  <cols>
    <col min="2" max="2" width="11.75" customWidth="1"/>
  </cols>
  <sheetData>
    <row r="1" spans="1:12" ht="27.6" customHeight="1" x14ac:dyDescent="0.2">
      <c r="A1" s="30" t="s">
        <v>239</v>
      </c>
    </row>
    <row r="2" spans="1:12" ht="35.65" customHeight="1" x14ac:dyDescent="0.2"/>
    <row r="4" spans="1:12" ht="91.9" customHeight="1" x14ac:dyDescent="0.25">
      <c r="B4" s="34" t="s">
        <v>235</v>
      </c>
      <c r="C4" s="35"/>
      <c r="D4" s="35" t="s">
        <v>234</v>
      </c>
      <c r="E4" s="34"/>
      <c r="F4" s="34"/>
      <c r="I4" s="33"/>
      <c r="J4" s="32"/>
      <c r="K4" s="32"/>
      <c r="L4" s="32"/>
    </row>
    <row r="5" spans="1:12" ht="15.75" x14ac:dyDescent="0.25">
      <c r="G5" s="77" t="s">
        <v>243</v>
      </c>
      <c r="H5" s="77"/>
      <c r="I5" s="77"/>
      <c r="J5" s="77"/>
      <c r="K5" s="77"/>
      <c r="L5" s="77"/>
    </row>
    <row r="6" spans="1:12" x14ac:dyDescent="0.2">
      <c r="B6" t="s">
        <v>219</v>
      </c>
      <c r="C6" s="31"/>
      <c r="D6" s="31">
        <v>5.1275040186448928</v>
      </c>
      <c r="E6" s="31"/>
    </row>
    <row r="7" spans="1:12" x14ac:dyDescent="0.2">
      <c r="B7" t="s">
        <v>176</v>
      </c>
      <c r="C7" s="31"/>
      <c r="D7" s="31">
        <v>6.2132947549106259</v>
      </c>
      <c r="E7" s="31"/>
    </row>
    <row r="8" spans="1:12" x14ac:dyDescent="0.2">
      <c r="B8" t="s">
        <v>224</v>
      </c>
      <c r="C8" s="31"/>
      <c r="D8" s="31">
        <v>8.8157090670108218</v>
      </c>
      <c r="E8" s="31"/>
    </row>
    <row r="9" spans="1:12" x14ac:dyDescent="0.2">
      <c r="B9" t="s">
        <v>162</v>
      </c>
      <c r="C9" s="31"/>
      <c r="D9" s="31">
        <v>15.87287820788096</v>
      </c>
      <c r="E9" s="31"/>
    </row>
    <row r="10" spans="1:12" x14ac:dyDescent="0.2">
      <c r="B10" t="s">
        <v>182</v>
      </c>
      <c r="C10" s="31"/>
      <c r="D10" s="31">
        <v>17.570034136928513</v>
      </c>
      <c r="E10" s="31"/>
    </row>
    <row r="11" spans="1:12" x14ac:dyDescent="0.2">
      <c r="B11" t="s">
        <v>223</v>
      </c>
      <c r="C11" s="31"/>
      <c r="D11" s="31">
        <v>17.901368703884916</v>
      </c>
      <c r="E11" s="31"/>
    </row>
    <row r="12" spans="1:12" x14ac:dyDescent="0.2">
      <c r="B12" t="s">
        <v>208</v>
      </c>
      <c r="C12" s="31"/>
      <c r="D12" s="31">
        <v>22.591124832258252</v>
      </c>
      <c r="E12" s="31"/>
    </row>
    <row r="13" spans="1:12" x14ac:dyDescent="0.2">
      <c r="A13" s="31"/>
      <c r="B13" t="s">
        <v>164</v>
      </c>
      <c r="C13" s="31"/>
      <c r="D13" s="31">
        <v>23.812543263982267</v>
      </c>
      <c r="E13" s="31"/>
    </row>
    <row r="14" spans="1:12" x14ac:dyDescent="0.2">
      <c r="A14" s="31"/>
      <c r="B14" t="s">
        <v>221</v>
      </c>
      <c r="C14" s="31"/>
      <c r="D14" s="31">
        <v>26.218558973777423</v>
      </c>
      <c r="E14" s="31"/>
    </row>
    <row r="15" spans="1:12" x14ac:dyDescent="0.2">
      <c r="A15" s="31"/>
      <c r="B15" t="s">
        <v>217</v>
      </c>
      <c r="C15" s="31"/>
      <c r="D15" s="31">
        <v>34.773227136844142</v>
      </c>
      <c r="E15" s="31"/>
    </row>
    <row r="16" spans="1:12" x14ac:dyDescent="0.2">
      <c r="A16" s="31"/>
      <c r="B16" t="s">
        <v>209</v>
      </c>
      <c r="C16" s="31"/>
      <c r="D16" s="31">
        <v>37.895322234386782</v>
      </c>
      <c r="E16" s="31"/>
    </row>
    <row r="17" spans="1:5" x14ac:dyDescent="0.2">
      <c r="A17" s="31"/>
      <c r="B17" t="s">
        <v>216</v>
      </c>
      <c r="C17" s="31"/>
      <c r="D17" s="31">
        <v>39.181255173516192</v>
      </c>
      <c r="E17" s="31"/>
    </row>
    <row r="18" spans="1:5" x14ac:dyDescent="0.2">
      <c r="A18" s="31"/>
      <c r="B18" t="s">
        <v>155</v>
      </c>
      <c r="C18" s="31"/>
      <c r="D18" s="31">
        <v>39.678679005025472</v>
      </c>
      <c r="E18" s="31"/>
    </row>
    <row r="19" spans="1:5" x14ac:dyDescent="0.2">
      <c r="A19" s="31"/>
      <c r="B19" t="s">
        <v>160</v>
      </c>
      <c r="C19" s="31"/>
      <c r="D19" s="31">
        <v>40.943325319176765</v>
      </c>
      <c r="E19" s="31"/>
    </row>
    <row r="20" spans="1:5" x14ac:dyDescent="0.2">
      <c r="A20" s="31"/>
      <c r="B20" t="s">
        <v>199</v>
      </c>
      <c r="C20" s="31"/>
      <c r="D20" s="31">
        <v>42.71808103911637</v>
      </c>
      <c r="E20" s="31"/>
    </row>
  </sheetData>
  <mergeCells count="1">
    <mergeCell ref="G5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rightToLeft="1" zoomScaleNormal="100" workbookViewId="0">
      <selection activeCell="E24" sqref="E24"/>
    </sheetView>
  </sheetViews>
  <sheetFormatPr defaultRowHeight="14.25" x14ac:dyDescent="0.2"/>
  <cols>
    <col min="2" max="2" width="11.75" customWidth="1"/>
  </cols>
  <sheetData>
    <row r="1" spans="1:15" ht="27.6" customHeight="1" x14ac:dyDescent="0.2">
      <c r="A1" s="30" t="s">
        <v>239</v>
      </c>
    </row>
    <row r="2" spans="1:15" ht="35.65" customHeight="1" x14ac:dyDescent="0.2"/>
    <row r="5" spans="1:15" ht="43.5" x14ac:dyDescent="0.25">
      <c r="B5" s="34" t="s">
        <v>235</v>
      </c>
      <c r="C5" s="35"/>
      <c r="D5" s="35"/>
      <c r="E5" s="34" t="s">
        <v>240</v>
      </c>
      <c r="J5" s="33"/>
      <c r="K5" s="32"/>
      <c r="L5" s="32"/>
      <c r="M5" s="32"/>
      <c r="N5" s="32"/>
      <c r="O5" s="32"/>
    </row>
    <row r="7" spans="1:15" x14ac:dyDescent="0.2">
      <c r="B7" t="s">
        <v>199</v>
      </c>
      <c r="C7" s="31"/>
      <c r="D7" s="31"/>
      <c r="E7" s="31">
        <v>0.85906034592889458</v>
      </c>
    </row>
    <row r="8" spans="1:15" ht="15.75" x14ac:dyDescent="0.25">
      <c r="B8" t="s">
        <v>217</v>
      </c>
      <c r="C8" s="31"/>
      <c r="D8" s="31"/>
      <c r="E8" s="31">
        <v>0.90932050905118145</v>
      </c>
      <c r="G8" s="77" t="s">
        <v>242</v>
      </c>
      <c r="H8" s="77"/>
      <c r="I8" s="77"/>
      <c r="J8" s="77"/>
      <c r="K8" s="77"/>
      <c r="L8" s="77"/>
      <c r="M8" s="77"/>
    </row>
    <row r="9" spans="1:15" x14ac:dyDescent="0.2">
      <c r="B9" t="s">
        <v>216</v>
      </c>
      <c r="C9" s="31"/>
      <c r="D9" s="31"/>
      <c r="E9" s="31">
        <v>0.95498503989688988</v>
      </c>
    </row>
    <row r="10" spans="1:15" x14ac:dyDescent="0.2">
      <c r="B10" t="s">
        <v>160</v>
      </c>
      <c r="C10" s="31"/>
      <c r="D10" s="31"/>
      <c r="E10" s="31">
        <v>1.0363322446211929</v>
      </c>
    </row>
    <row r="11" spans="1:15" x14ac:dyDescent="0.2">
      <c r="B11" t="s">
        <v>209</v>
      </c>
      <c r="C11" s="31"/>
      <c r="D11" s="31"/>
      <c r="E11" s="31">
        <v>1.1497093860349579</v>
      </c>
    </row>
    <row r="12" spans="1:15" x14ac:dyDescent="0.2">
      <c r="B12" t="s">
        <v>208</v>
      </c>
      <c r="C12" s="31"/>
      <c r="D12" s="31"/>
      <c r="E12" s="31">
        <v>1.3621341537531859</v>
      </c>
    </row>
    <row r="13" spans="1:15" x14ac:dyDescent="0.2">
      <c r="B13" t="s">
        <v>182</v>
      </c>
      <c r="C13" s="31"/>
      <c r="D13" s="31"/>
      <c r="E13" s="31">
        <v>1.4054821705410598</v>
      </c>
    </row>
    <row r="14" spans="1:15" x14ac:dyDescent="0.2">
      <c r="B14" t="s">
        <v>224</v>
      </c>
      <c r="C14" s="31"/>
      <c r="D14" s="31"/>
      <c r="E14" s="31">
        <v>1.4611358830937911</v>
      </c>
    </row>
    <row r="15" spans="1:15" x14ac:dyDescent="0.2">
      <c r="B15" t="s">
        <v>219</v>
      </c>
      <c r="C15" s="31"/>
      <c r="D15" s="31"/>
      <c r="E15" s="31">
        <v>1.5031106136448105</v>
      </c>
    </row>
    <row r="16" spans="1:15" x14ac:dyDescent="0.2">
      <c r="B16" t="s">
        <v>164</v>
      </c>
      <c r="C16" s="31"/>
      <c r="D16" s="31"/>
      <c r="E16" s="31">
        <v>1.5057734730853243</v>
      </c>
    </row>
    <row r="17" spans="2:5" x14ac:dyDescent="0.2">
      <c r="B17" t="s">
        <v>221</v>
      </c>
      <c r="C17" s="31"/>
      <c r="D17" s="31"/>
      <c r="E17" s="31">
        <v>1.5094306176039889</v>
      </c>
    </row>
    <row r="18" spans="2:5" x14ac:dyDescent="0.2">
      <c r="B18" t="s">
        <v>176</v>
      </c>
      <c r="C18" s="31"/>
      <c r="D18" s="31"/>
      <c r="E18" s="31">
        <v>1.5460692445752371</v>
      </c>
    </row>
    <row r="19" spans="2:5" x14ac:dyDescent="0.2">
      <c r="B19" t="s">
        <v>162</v>
      </c>
      <c r="C19" s="31"/>
      <c r="D19" s="31"/>
      <c r="E19" s="31">
        <v>1.5624840790697863</v>
      </c>
    </row>
    <row r="20" spans="2:5" x14ac:dyDescent="0.2">
      <c r="B20" t="s">
        <v>155</v>
      </c>
      <c r="C20" s="31"/>
      <c r="D20" s="31"/>
      <c r="E20" s="31">
        <v>1.6240592872550086</v>
      </c>
    </row>
    <row r="21" spans="2:5" x14ac:dyDescent="0.2">
      <c r="B21" t="s">
        <v>223</v>
      </c>
      <c r="C21" s="31"/>
      <c r="D21" s="31"/>
      <c r="E21" s="31">
        <v>1.7139110406306775</v>
      </c>
    </row>
  </sheetData>
  <mergeCells count="1">
    <mergeCell ref="G8:M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rightToLeft="1" topLeftCell="A9" zoomScale="200" zoomScaleNormal="200" workbookViewId="0">
      <selection activeCell="B25" sqref="B25"/>
    </sheetView>
  </sheetViews>
  <sheetFormatPr defaultRowHeight="14.25" x14ac:dyDescent="0.2"/>
  <cols>
    <col min="1" max="1" width="21.875" customWidth="1"/>
    <col min="2" max="7" width="8.875" customWidth="1"/>
  </cols>
  <sheetData>
    <row r="2" spans="1:8" x14ac:dyDescent="0.2">
      <c r="H2">
        <f ca="1">A2:H20</f>
        <v>0</v>
      </c>
    </row>
    <row r="3" spans="1:8" ht="15.75" x14ac:dyDescent="0.2">
      <c r="A3" s="56"/>
    </row>
    <row r="4" spans="1:8" ht="15.75" x14ac:dyDescent="0.2">
      <c r="A4" s="82"/>
      <c r="B4" s="82"/>
      <c r="C4" s="82"/>
      <c r="D4" s="82"/>
      <c r="E4" s="82"/>
      <c r="F4" s="82"/>
      <c r="G4" s="82"/>
    </row>
    <row r="5" spans="1:8" x14ac:dyDescent="0.2">
      <c r="A5" s="87"/>
      <c r="B5" s="85" t="s">
        <v>296</v>
      </c>
      <c r="C5" s="85"/>
      <c r="D5" s="85" t="s">
        <v>295</v>
      </c>
      <c r="E5" s="85"/>
      <c r="F5" s="85" t="s">
        <v>294</v>
      </c>
      <c r="G5" s="85"/>
    </row>
    <row r="6" spans="1:8" x14ac:dyDescent="0.2">
      <c r="A6" s="88"/>
      <c r="B6" s="86" t="s">
        <v>293</v>
      </c>
      <c r="C6" s="86"/>
      <c r="D6" s="86" t="s">
        <v>293</v>
      </c>
      <c r="E6" s="86"/>
      <c r="F6" s="86"/>
      <c r="G6" s="86"/>
    </row>
    <row r="7" spans="1:8" x14ac:dyDescent="0.2">
      <c r="A7" s="54"/>
      <c r="B7" s="55" t="s">
        <v>292</v>
      </c>
      <c r="C7" s="55" t="s">
        <v>291</v>
      </c>
      <c r="D7" s="55" t="s">
        <v>290</v>
      </c>
      <c r="E7" s="55" t="s">
        <v>289</v>
      </c>
      <c r="F7" s="55" t="s">
        <v>288</v>
      </c>
      <c r="G7" s="55" t="s">
        <v>287</v>
      </c>
    </row>
    <row r="8" spans="1:8" ht="15" x14ac:dyDescent="0.2">
      <c r="A8" s="83" t="s">
        <v>286</v>
      </c>
      <c r="B8" s="53" t="s">
        <v>285</v>
      </c>
      <c r="C8" s="53" t="s">
        <v>284</v>
      </c>
      <c r="D8" s="53" t="s">
        <v>283</v>
      </c>
      <c r="E8" s="53">
        <v>5.5E-2</v>
      </c>
      <c r="F8" s="53" t="s">
        <v>282</v>
      </c>
      <c r="G8" s="53" t="s">
        <v>281</v>
      </c>
    </row>
    <row r="9" spans="1:8" x14ac:dyDescent="0.2">
      <c r="A9" s="83"/>
      <c r="B9" s="53" t="s">
        <v>280</v>
      </c>
      <c r="C9" s="53" t="s">
        <v>279</v>
      </c>
      <c r="D9" s="53" t="s">
        <v>278</v>
      </c>
      <c r="E9" s="53" t="s">
        <v>277</v>
      </c>
      <c r="F9" s="53" t="s">
        <v>276</v>
      </c>
      <c r="G9" s="53" t="s">
        <v>275</v>
      </c>
    </row>
    <row r="10" spans="1:8" ht="19.5" customHeight="1" x14ac:dyDescent="0.2">
      <c r="A10" s="83" t="s">
        <v>274</v>
      </c>
      <c r="B10" s="84"/>
      <c r="C10" s="53" t="s">
        <v>273</v>
      </c>
      <c r="D10" s="84"/>
      <c r="E10" s="53" t="s">
        <v>273</v>
      </c>
      <c r="F10" s="84"/>
      <c r="G10" s="53">
        <v>-4.7E-2</v>
      </c>
    </row>
    <row r="11" spans="1:8" x14ac:dyDescent="0.2">
      <c r="A11" s="83"/>
      <c r="B11" s="84"/>
      <c r="C11" s="53" t="s">
        <v>272</v>
      </c>
      <c r="D11" s="84"/>
      <c r="E11" s="53" t="s">
        <v>272</v>
      </c>
      <c r="F11" s="84"/>
      <c r="G11" s="53" t="s">
        <v>271</v>
      </c>
    </row>
    <row r="12" spans="1:8" ht="17.25" customHeight="1" x14ac:dyDescent="0.2">
      <c r="A12" s="83" t="s">
        <v>270</v>
      </c>
      <c r="B12" s="84"/>
      <c r="C12" s="53" t="s">
        <v>269</v>
      </c>
      <c r="D12" s="84"/>
      <c r="E12" s="53" t="s">
        <v>268</v>
      </c>
      <c r="F12" s="84"/>
      <c r="G12" s="53">
        <v>0.29599999999999999</v>
      </c>
    </row>
    <row r="13" spans="1:8" x14ac:dyDescent="0.2">
      <c r="A13" s="83"/>
      <c r="B13" s="84"/>
      <c r="C13" s="53" t="s">
        <v>267</v>
      </c>
      <c r="D13" s="84"/>
      <c r="E13" s="53" t="s">
        <v>266</v>
      </c>
      <c r="F13" s="84"/>
      <c r="G13" s="53" t="s">
        <v>265</v>
      </c>
    </row>
    <row r="14" spans="1:8" ht="23.25" customHeight="1" x14ac:dyDescent="0.2">
      <c r="A14" s="54" t="s">
        <v>264</v>
      </c>
      <c r="B14" s="84"/>
      <c r="C14" s="53" t="s">
        <v>263</v>
      </c>
      <c r="D14" s="84"/>
      <c r="E14" s="53" t="s">
        <v>262</v>
      </c>
      <c r="F14" s="84"/>
      <c r="G14" s="53" t="s">
        <v>261</v>
      </c>
    </row>
    <row r="15" spans="1:8" ht="12" customHeight="1" x14ac:dyDescent="0.2">
      <c r="A15" s="54"/>
      <c r="B15" s="84"/>
      <c r="C15" s="53" t="s">
        <v>260</v>
      </c>
      <c r="D15" s="84"/>
      <c r="E15" s="53" t="s">
        <v>259</v>
      </c>
      <c r="F15" s="84"/>
      <c r="G15" s="53" t="s">
        <v>258</v>
      </c>
    </row>
    <row r="16" spans="1:8" ht="15" x14ac:dyDescent="0.2">
      <c r="A16" s="54" t="s">
        <v>257</v>
      </c>
      <c r="B16" s="53">
        <v>0.187</v>
      </c>
      <c r="C16" s="53">
        <v>0.39100000000000001</v>
      </c>
      <c r="D16" s="53">
        <v>1.6E-2</v>
      </c>
      <c r="E16" s="53">
        <v>0.215</v>
      </c>
      <c r="F16" s="53">
        <v>0.29299999999999998</v>
      </c>
      <c r="G16" s="53">
        <v>0.33500000000000002</v>
      </c>
    </row>
    <row r="17" spans="1:7" ht="18.75" customHeight="1" x14ac:dyDescent="0.2">
      <c r="A17" s="52" t="s">
        <v>256</v>
      </c>
      <c r="B17" s="51">
        <v>201</v>
      </c>
      <c r="C17" s="51">
        <v>197</v>
      </c>
      <c r="D17" s="51">
        <v>200</v>
      </c>
      <c r="E17" s="51">
        <v>196</v>
      </c>
      <c r="F17" s="51">
        <v>200</v>
      </c>
      <c r="G17" s="51">
        <v>196</v>
      </c>
    </row>
    <row r="18" spans="1:7" ht="15" x14ac:dyDescent="0.2">
      <c r="A18" s="50" t="s">
        <v>255</v>
      </c>
    </row>
    <row r="19" spans="1:7" ht="15" x14ac:dyDescent="0.2">
      <c r="A19" s="50" t="s">
        <v>254</v>
      </c>
    </row>
    <row r="20" spans="1:7" ht="15" x14ac:dyDescent="0.2">
      <c r="A20" s="50" t="s">
        <v>253</v>
      </c>
    </row>
    <row r="21" spans="1:7" x14ac:dyDescent="0.2">
      <c r="A21" s="49" t="s">
        <v>252</v>
      </c>
    </row>
    <row r="22" spans="1:7" x14ac:dyDescent="0.2">
      <c r="A22" s="49" t="s">
        <v>251</v>
      </c>
    </row>
  </sheetData>
  <mergeCells count="19">
    <mergeCell ref="F12:F13"/>
    <mergeCell ref="A5:A6"/>
    <mergeCell ref="B5:C5"/>
    <mergeCell ref="B6:C6"/>
    <mergeCell ref="B14:B15"/>
    <mergeCell ref="D14:D15"/>
    <mergeCell ref="F14:F15"/>
    <mergeCell ref="A12:A13"/>
    <mergeCell ref="B12:B13"/>
    <mergeCell ref="D12:D13"/>
    <mergeCell ref="A4:G4"/>
    <mergeCell ref="A8:A9"/>
    <mergeCell ref="A10:A11"/>
    <mergeCell ref="B10:B11"/>
    <mergeCell ref="D10:D11"/>
    <mergeCell ref="F10:F11"/>
    <mergeCell ref="D5:E5"/>
    <mergeCell ref="D6:E6"/>
    <mergeCell ref="F5:G6"/>
  </mergeCells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27"/>
  <sheetViews>
    <sheetView rightToLeft="1" workbookViewId="0"/>
  </sheetViews>
  <sheetFormatPr defaultRowHeight="14.25" x14ac:dyDescent="0.2"/>
  <cols>
    <col min="1" max="1" width="29.5" style="6" customWidth="1"/>
    <col min="2" max="3" width="15.625" customWidth="1"/>
    <col min="4" max="4" width="16.625" customWidth="1"/>
  </cols>
  <sheetData>
    <row r="4" spans="1:4" ht="15.75" x14ac:dyDescent="0.2">
      <c r="A4" s="82"/>
      <c r="B4" s="82"/>
      <c r="C4" s="82"/>
      <c r="D4" s="82"/>
    </row>
    <row r="5" spans="1:4" ht="31.5" customHeight="1" x14ac:dyDescent="0.2">
      <c r="A5" s="66" t="s">
        <v>322</v>
      </c>
      <c r="B5" s="65" t="s">
        <v>321</v>
      </c>
      <c r="C5" s="65" t="s">
        <v>320</v>
      </c>
      <c r="D5" s="65" t="s">
        <v>319</v>
      </c>
    </row>
    <row r="6" spans="1:4" ht="15.95" customHeight="1" x14ac:dyDescent="0.2">
      <c r="A6" s="64" t="s">
        <v>318</v>
      </c>
      <c r="B6" s="63"/>
      <c r="C6" s="63"/>
      <c r="D6" s="63"/>
    </row>
    <row r="7" spans="1:4" ht="15.95" customHeight="1" x14ac:dyDescent="0.2">
      <c r="A7" s="54" t="s">
        <v>317</v>
      </c>
      <c r="B7" s="63">
        <v>77</v>
      </c>
      <c r="C7" s="63" t="s">
        <v>316</v>
      </c>
      <c r="D7" s="63">
        <v>2015</v>
      </c>
    </row>
    <row r="8" spans="1:4" ht="15.95" customHeight="1" x14ac:dyDescent="0.2">
      <c r="A8" s="54" t="s">
        <v>315</v>
      </c>
      <c r="B8" s="63">
        <v>55</v>
      </c>
      <c r="C8" s="63" t="s">
        <v>314</v>
      </c>
      <c r="D8" s="63">
        <v>2017</v>
      </c>
    </row>
    <row r="9" spans="1:4" ht="15.95" customHeight="1" x14ac:dyDescent="0.2">
      <c r="A9" s="64" t="s">
        <v>313</v>
      </c>
      <c r="B9" s="63"/>
      <c r="C9" s="63"/>
      <c r="D9" s="63" t="s">
        <v>312</v>
      </c>
    </row>
    <row r="10" spans="1:4" ht="15.95" customHeight="1" x14ac:dyDescent="0.2">
      <c r="A10" s="54" t="s">
        <v>311</v>
      </c>
      <c r="B10" s="63">
        <v>85</v>
      </c>
      <c r="C10" s="63">
        <v>83.7</v>
      </c>
      <c r="D10" s="63"/>
    </row>
    <row r="11" spans="1:4" ht="15.95" customHeight="1" x14ac:dyDescent="0.2">
      <c r="A11" s="54" t="s">
        <v>310</v>
      </c>
      <c r="B11" s="63">
        <v>25.5</v>
      </c>
      <c r="C11" s="63">
        <v>27.7</v>
      </c>
      <c r="D11" s="63"/>
    </row>
    <row r="12" spans="1:4" ht="15.95" customHeight="1" x14ac:dyDescent="0.2">
      <c r="A12" s="64" t="s">
        <v>309</v>
      </c>
      <c r="B12" s="63"/>
      <c r="C12" s="63"/>
      <c r="D12" s="63">
        <v>2015</v>
      </c>
    </row>
    <row r="13" spans="1:4" ht="15.95" customHeight="1" x14ac:dyDescent="0.2">
      <c r="A13" s="54" t="s">
        <v>308</v>
      </c>
      <c r="B13" s="63">
        <v>60</v>
      </c>
      <c r="C13" s="63">
        <v>77.099999999999994</v>
      </c>
      <c r="D13" s="63"/>
    </row>
    <row r="14" spans="1:4" ht="15.95" customHeight="1" x14ac:dyDescent="0.2">
      <c r="A14" s="54" t="s">
        <v>307</v>
      </c>
      <c r="B14" s="63">
        <v>60</v>
      </c>
      <c r="C14" s="63">
        <v>113.7</v>
      </c>
      <c r="D14" s="63"/>
    </row>
    <row r="15" spans="1:4" ht="15.95" customHeight="1" x14ac:dyDescent="0.2">
      <c r="A15" s="54" t="s">
        <v>306</v>
      </c>
      <c r="B15" s="63">
        <v>50</v>
      </c>
      <c r="C15" s="63">
        <v>54.6</v>
      </c>
      <c r="D15" s="63"/>
    </row>
    <row r="16" spans="1:4" ht="15.95" customHeight="1" x14ac:dyDescent="0.2">
      <c r="A16" s="54" t="s">
        <v>305</v>
      </c>
      <c r="B16" s="63">
        <v>15</v>
      </c>
      <c r="C16" s="63">
        <v>175.4</v>
      </c>
      <c r="D16" s="63"/>
    </row>
    <row r="17" spans="1:4" ht="15.95" customHeight="1" x14ac:dyDescent="0.2">
      <c r="A17" s="54" t="s">
        <v>304</v>
      </c>
      <c r="B17" s="63">
        <v>22.5</v>
      </c>
      <c r="C17" s="63">
        <v>24.6</v>
      </c>
      <c r="D17" s="63"/>
    </row>
    <row r="18" spans="1:4" ht="15.95" customHeight="1" x14ac:dyDescent="0.2">
      <c r="A18" s="54" t="s">
        <v>303</v>
      </c>
      <c r="B18" s="63">
        <v>60</v>
      </c>
      <c r="C18" s="63">
        <v>0.5</v>
      </c>
      <c r="D18" s="63"/>
    </row>
    <row r="19" spans="1:4" ht="27.75" x14ac:dyDescent="0.2">
      <c r="A19" s="62" t="s">
        <v>302</v>
      </c>
      <c r="B19" s="61">
        <v>20</v>
      </c>
      <c r="C19" s="61">
        <v>20</v>
      </c>
      <c r="D19" s="61">
        <v>2015</v>
      </c>
    </row>
    <row r="20" spans="1:4" x14ac:dyDescent="0.2">
      <c r="A20" s="49" t="s">
        <v>301</v>
      </c>
    </row>
    <row r="21" spans="1:4" x14ac:dyDescent="0.2">
      <c r="A21" s="49" t="s">
        <v>300</v>
      </c>
    </row>
    <row r="22" spans="1:4" x14ac:dyDescent="0.2">
      <c r="A22" s="49" t="s">
        <v>299</v>
      </c>
    </row>
    <row r="23" spans="1:4" x14ac:dyDescent="0.2">
      <c r="A23" s="60" t="s">
        <v>298</v>
      </c>
      <c r="B23" s="59"/>
      <c r="C23" s="59"/>
      <c r="D23" s="59"/>
    </row>
    <row r="24" spans="1:4" ht="24.75" customHeight="1" x14ac:dyDescent="0.2">
      <c r="A24" s="89" t="s">
        <v>297</v>
      </c>
      <c r="B24" s="89"/>
      <c r="C24" s="89"/>
      <c r="D24" s="89"/>
    </row>
    <row r="25" spans="1:4" x14ac:dyDescent="0.2">
      <c r="A25" s="49"/>
    </row>
    <row r="26" spans="1:4" ht="15.75" x14ac:dyDescent="0.2">
      <c r="A26" s="58"/>
    </row>
    <row r="27" spans="1:4" x14ac:dyDescent="0.2">
      <c r="A27" s="57"/>
    </row>
  </sheetData>
  <mergeCells count="2">
    <mergeCell ref="A24:D24"/>
    <mergeCell ref="A4:D4"/>
  </mergeCells>
  <hyperlinks>
    <hyperlink ref="A23" r:id="rId1" display="https://www.gov.il/he/departments/news/large_bottle_producers_met_recycling_target"/>
  </hyperlinks>
  <pageMargins left="0.7" right="0.7" top="0.75" bottom="0.75" header="0.3" footer="0.3"/>
  <pageSetup paperSize="9" scale="9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EDD67D4-D61F-4181-8249-9F4EF28161B6}"/>
</file>

<file path=customXml/itemProps2.xml><?xml version="1.0" encoding="utf-8"?>
<ds:datastoreItem xmlns:ds="http://schemas.openxmlformats.org/officeDocument/2006/customXml" ds:itemID="{2A675749-AAE2-48FA-8218-75D94945D179}"/>
</file>

<file path=customXml/itemProps3.xml><?xml version="1.0" encoding="utf-8"?>
<ds:datastoreItem xmlns:ds="http://schemas.openxmlformats.org/officeDocument/2006/customXml" ds:itemID="{30636940-B67B-4A25-998C-6FD209C97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1</vt:i4>
      </vt:variant>
    </vt:vector>
  </HeadingPairs>
  <TitlesOfParts>
    <vt:vector size="11" baseType="lpstr">
      <vt:lpstr>גיליון1</vt:lpstr>
      <vt:lpstr>1 א</vt:lpstr>
      <vt:lpstr>1 ב</vt:lpstr>
      <vt:lpstr>1ג</vt:lpstr>
      <vt:lpstr>1 ד</vt:lpstr>
      <vt:lpstr>1 ה</vt:lpstr>
      <vt:lpstr>1 ו</vt:lpstr>
      <vt:lpstr>1</vt:lpstr>
      <vt:lpstr>2</vt:lpstr>
      <vt:lpstr>3</vt:lpstr>
      <vt:lpstr>פסולת_עירונית_לנפש__ק_ג_ליום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דימה וסילייב</dc:creator>
  <cp:lastModifiedBy>קובי ברוידא</cp:lastModifiedBy>
  <cp:lastPrinted>2020-03-16T12:02:10Z</cp:lastPrinted>
  <dcterms:created xsi:type="dcterms:W3CDTF">2019-12-29T14:27:06Z</dcterms:created>
  <dcterms:modified xsi:type="dcterms:W3CDTF">2020-06-30T10:41:09Z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