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95" windowWidth="17160" windowHeight="8910"/>
  </bookViews>
  <sheets>
    <sheet name="איור 1" sheetId="10" r:id="rId1"/>
    <sheet name="איור 2" sheetId="7" r:id="rId2"/>
    <sheet name="איור 3" sheetId="9" r:id="rId3"/>
    <sheet name="איור 4" sheetId="8" r:id="rId4"/>
  </sheets>
  <calcPr calcId="145621"/>
</workbook>
</file>

<file path=xl/calcChain.xml><?xml version="1.0" encoding="utf-8"?>
<calcChain xmlns="http://schemas.openxmlformats.org/spreadsheetml/2006/main">
  <c r="D3" i="8" l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</calcChain>
</file>

<file path=xl/sharedStrings.xml><?xml version="1.0" encoding="utf-8"?>
<sst xmlns="http://schemas.openxmlformats.org/spreadsheetml/2006/main" count="97" uniqueCount="74">
  <si>
    <t>אורך המסילה יחסית לשטח המדינה</t>
  </si>
  <si>
    <t>נמלים</t>
  </si>
  <si>
    <t>כבישים</t>
  </si>
  <si>
    <t>אינטרנט</t>
  </si>
  <si>
    <t>טלפוניה</t>
  </si>
  <si>
    <t>רכבות בין-עירוניות</t>
  </si>
  <si>
    <t>הנסועה ברכבת ביחס לנסועה בכביש</t>
  </si>
  <si>
    <t>הבטיחות בדרכים (4)</t>
  </si>
  <si>
    <t>אורך ביחס לשטח המדינה</t>
  </si>
  <si>
    <t>איכות (3)</t>
  </si>
  <si>
    <t>קישוריות ימית (2)</t>
  </si>
  <si>
    <t>שיעור המשתמשים בפס רחב</t>
  </si>
  <si>
    <t>שיעור המשתמשים</t>
  </si>
  <si>
    <t>קווים נייחים לנפש</t>
  </si>
  <si>
    <t>מנויי ניידים לנפש</t>
  </si>
  <si>
    <t>התחבורה הציבורית בגוש דן  ובב"ש (5)</t>
  </si>
  <si>
    <t>אוסטרליה</t>
  </si>
  <si>
    <t>Melbourne, Sydney</t>
  </si>
  <si>
    <t>צ'כיה</t>
  </si>
  <si>
    <t>Prague</t>
  </si>
  <si>
    <t>קנדה</t>
  </si>
  <si>
    <t>Montreal, Toronto</t>
  </si>
  <si>
    <t>יוון</t>
  </si>
  <si>
    <t>Athens, Thessaloniki</t>
  </si>
  <si>
    <t>איטליה</t>
  </si>
  <si>
    <t>Rome, Turin</t>
  </si>
  <si>
    <t>ישראל - באר שבע</t>
  </si>
  <si>
    <t>Tel Aviv</t>
  </si>
  <si>
    <t>ישראל - גוש דן</t>
  </si>
  <si>
    <t>Beer Seva</t>
  </si>
  <si>
    <t>אירלנד</t>
  </si>
  <si>
    <t>Dablin</t>
  </si>
  <si>
    <t>גרמניה</t>
  </si>
  <si>
    <t>Berlin, Frankfurt-Main, Hamburg, Stuttgart</t>
  </si>
  <si>
    <t>שווייץ</t>
  </si>
  <si>
    <t>Basel, Geneva</t>
  </si>
  <si>
    <t>בלגיה</t>
  </si>
  <si>
    <t>Brussels</t>
  </si>
  <si>
    <t>אוסטריה</t>
  </si>
  <si>
    <t>Vienna</t>
  </si>
  <si>
    <t>ארה"ב</t>
  </si>
  <si>
    <t>Chicago, New-york</t>
  </si>
  <si>
    <t>דנמרק</t>
  </si>
  <si>
    <t>Copenhagen</t>
  </si>
  <si>
    <t>בריטניה</t>
  </si>
  <si>
    <t>Greater London, Sheffield</t>
  </si>
  <si>
    <t>שוודיה</t>
  </si>
  <si>
    <t>Stockholm</t>
  </si>
  <si>
    <t>הולנד</t>
  </si>
  <si>
    <t>Rotterdam-Haag, Amsterdam</t>
  </si>
  <si>
    <t>הונגריה</t>
  </si>
  <si>
    <t>Budapest</t>
  </si>
  <si>
    <t>פינלנד</t>
  </si>
  <si>
    <t>Helsinki</t>
  </si>
  <si>
    <t>נורווגיה</t>
  </si>
  <si>
    <t>Oslo</t>
  </si>
  <si>
    <t>צרפת</t>
  </si>
  <si>
    <t>Lyon, Paris</t>
  </si>
  <si>
    <t>יפן</t>
  </si>
  <si>
    <t>Osaka, tokyo</t>
  </si>
  <si>
    <t>ספרד</t>
  </si>
  <si>
    <t>Barcelona, Bilbao, Cadiz Bay, Madrid, Seville</t>
  </si>
  <si>
    <t>פולין</t>
  </si>
  <si>
    <t>Warsaw</t>
  </si>
  <si>
    <t>מכסיקו</t>
  </si>
  <si>
    <t>טורקיה</t>
  </si>
  <si>
    <t>סלובניה</t>
  </si>
  <si>
    <t>אסטוניה</t>
  </si>
  <si>
    <t>לוקסמבורג</t>
  </si>
  <si>
    <t>ישראל</t>
  </si>
  <si>
    <t>רוסיה</t>
  </si>
  <si>
    <t>פורטוגל</t>
  </si>
  <si>
    <t>רכבות</t>
  </si>
  <si>
    <t>השקעה בתשתיוות באחוזי תוצר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</si>
</sst>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.00"/>
    <numFmt numFmtId="166" formatCode="#."/>
    <numFmt numFmtId="167" formatCode="###,###.##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sz val="10"/>
      <color theme="1"/>
      <name val="Arial"/>
      <family val="2"/>
      <charset val="177"/>
    </font>
    <font>
      <sz val="10"/>
      <color theme="0"/>
      <name val="Arial"/>
      <family val="2"/>
      <charset val="177"/>
    </font>
    <font>
      <sz val="10"/>
      <color rgb="FF9C0006"/>
      <name val="Arial"/>
      <family val="2"/>
      <charset val="177"/>
    </font>
    <font>
      <b/>
      <sz val="9"/>
      <name val="Switzerland"/>
      <family val="2"/>
      <charset val="177"/>
    </font>
    <font>
      <b/>
      <sz val="10"/>
      <color rgb="FFFA7D00"/>
      <name val="Arial"/>
      <family val="2"/>
      <charset val="177"/>
    </font>
    <font>
      <b/>
      <sz val="10"/>
      <color theme="0"/>
      <name val="Arial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i/>
      <sz val="10"/>
      <color rgb="FF7F7F7F"/>
      <name val="Arial"/>
      <family val="2"/>
      <charset val="177"/>
    </font>
    <font>
      <u/>
      <sz val="10"/>
      <color indexed="36"/>
      <name val="Arial"/>
      <family val="2"/>
    </font>
    <font>
      <sz val="6"/>
      <name val="SwitzerlandLight"/>
      <family val="2"/>
      <charset val="177"/>
    </font>
    <font>
      <sz val="10"/>
      <color rgb="FF006100"/>
      <name val="Arial"/>
      <family val="2"/>
      <charset val="177"/>
    </font>
    <font>
      <b/>
      <sz val="7"/>
      <name val="Switzerland"/>
      <family val="2"/>
      <charset val="177"/>
    </font>
    <font>
      <b/>
      <sz val="15"/>
      <color theme="3"/>
      <name val="Arial"/>
      <family val="2"/>
      <charset val="177"/>
    </font>
    <font>
      <b/>
      <sz val="13"/>
      <color theme="3"/>
      <name val="Arial"/>
      <family val="2"/>
      <charset val="177"/>
    </font>
    <font>
      <b/>
      <sz val="11"/>
      <color theme="3"/>
      <name val="Arial"/>
      <family val="2"/>
      <charset val="177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sz val="10"/>
      <color rgb="FF3F3F76"/>
      <name val="Arial"/>
      <family val="2"/>
      <charset val="177"/>
    </font>
    <font>
      <sz val="10"/>
      <color rgb="FFFA7D00"/>
      <name val="Arial"/>
      <family val="2"/>
      <charset val="177"/>
    </font>
    <font>
      <b/>
      <sz val="8"/>
      <name val="Switzerland"/>
      <family val="2"/>
      <charset val="177"/>
    </font>
    <font>
      <sz val="10"/>
      <color rgb="FF9C6500"/>
      <name val="Arial"/>
      <family val="2"/>
      <charset val="177"/>
    </font>
    <font>
      <sz val="10"/>
      <name val="Arial"/>
      <family val="2"/>
    </font>
    <font>
      <b/>
      <sz val="10"/>
      <color rgb="FF3F3F3F"/>
      <name val="Arial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sz val="10"/>
      <color rgb="FFFF0000"/>
      <name val="Arial"/>
      <family val="2"/>
      <charset val="177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5422223578601"/>
      </bottom>
      <diagonal/>
    </border>
  </borders>
  <cellStyleXfs count="5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164" fontId="7" fillId="0" borderId="0" applyNumberFormat="0" applyFill="0" applyBorder="0" applyProtection="0"/>
    <xf numFmtId="0" fontId="8" fillId="27" borderId="3" applyNumberFormat="0" applyAlignment="0" applyProtection="0"/>
    <xf numFmtId="0" fontId="9" fillId="28" borderId="6" applyNumberFormat="0" applyAlignment="0" applyProtection="0"/>
    <xf numFmtId="164" fontId="10" fillId="0" borderId="0" applyNumberFormat="0" applyFill="0" applyBorder="0" applyProtection="0">
      <alignment horizontal="center"/>
    </xf>
    <xf numFmtId="1" fontId="11" fillId="0" borderId="0">
      <protection locked="0"/>
    </xf>
    <xf numFmtId="0" fontId="12" fillId="0" borderId="0" applyNumberFormat="0" applyFill="0" applyBorder="0" applyAlignment="0" applyProtection="0"/>
    <xf numFmtId="165" fontId="11" fillId="0" borderId="0">
      <protection locked="0"/>
    </xf>
    <xf numFmtId="0" fontId="13" fillId="0" borderId="0" applyNumberFormat="0" applyFill="0" applyBorder="0" applyAlignment="0" applyProtection="0"/>
    <xf numFmtId="164" fontId="14" fillId="0" borderId="0" applyNumberFormat="0"/>
    <xf numFmtId="0" fontId="15" fillId="29" borderId="0" applyNumberFormat="0" applyBorder="0" applyAlignment="0" applyProtection="0"/>
    <xf numFmtId="164" fontId="16" fillId="0" borderId="0" applyNumberFormat="0" applyFill="0" applyBorder="0" applyProtection="0">
      <alignment horizontal="centerContinuous"/>
    </xf>
    <xf numFmtId="0" fontId="17" fillId="0" borderId="1" applyNumberFormat="0" applyFill="0" applyAlignment="0" applyProtection="0"/>
    <xf numFmtId="0" fontId="18" fillId="0" borderId="8" applyNumberFormat="0" applyFill="0" applyAlignment="0" applyProtection="0"/>
    <xf numFmtId="0" fontId="19" fillId="0" borderId="2" applyNumberFormat="0" applyFill="0" applyAlignment="0" applyProtection="0"/>
    <xf numFmtId="0" fontId="19" fillId="0" borderId="0" applyNumberFormat="0" applyFill="0" applyBorder="0" applyAlignment="0" applyProtection="0"/>
    <xf numFmtId="166" fontId="20" fillId="0" borderId="0">
      <protection locked="0"/>
    </xf>
    <xf numFmtId="166" fontId="20" fillId="0" borderId="0">
      <protection locked="0"/>
    </xf>
    <xf numFmtId="0" fontId="21" fillId="0" borderId="0" applyNumberFormat="0" applyFill="0" applyBorder="0" applyAlignment="0" applyProtection="0"/>
    <xf numFmtId="0" fontId="22" fillId="30" borderId="3" applyNumberFormat="0" applyAlignment="0" applyProtection="0"/>
    <xf numFmtId="0" fontId="23" fillId="0" borderId="5" applyNumberFormat="0" applyFill="0" applyAlignment="0" applyProtection="0"/>
    <xf numFmtId="164" fontId="24" fillId="0" borderId="0" applyNumberFormat="0" applyFill="0" applyBorder="0" applyProtection="0"/>
    <xf numFmtId="164" fontId="7" fillId="0" borderId="0" applyNumberFormat="0" applyFill="0" applyBorder="0" applyProtection="0">
      <alignment horizontal="centerContinuous"/>
    </xf>
    <xf numFmtId="0" fontId="25" fillId="31" borderId="0" applyNumberFormat="0" applyBorder="0" applyAlignment="0" applyProtection="0"/>
    <xf numFmtId="0" fontId="26" fillId="0" borderId="0"/>
    <xf numFmtId="0" fontId="26" fillId="32" borderId="7" applyNumberFormat="0" applyFont="0" applyAlignment="0" applyProtection="0"/>
    <xf numFmtId="0" fontId="27" fillId="27" borderId="4" applyNumberFormat="0" applyAlignment="0" applyProtection="0"/>
    <xf numFmtId="164" fontId="16" fillId="0" borderId="0" applyNumberFormat="0" applyFill="0" applyBorder="0" applyProtection="0"/>
    <xf numFmtId="167" fontId="28" fillId="0" borderId="0" applyNumberFormat="0" applyFill="0" applyBorder="0" applyProtection="0"/>
    <xf numFmtId="0" fontId="3" fillId="0" borderId="0" applyNumberFormat="0" applyFill="0" applyBorder="0" applyAlignment="0" applyProtection="0"/>
    <xf numFmtId="167" fontId="29" fillId="0" borderId="0" applyNumberFormat="0" applyFill="0" applyBorder="0" applyProtection="0"/>
    <xf numFmtId="0" fontId="30" fillId="0" borderId="0" applyNumberFormat="0" applyFill="0" applyBorder="0" applyAlignment="0" applyProtection="0"/>
    <xf numFmtId="0" fontId="2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center" wrapText="1"/>
    </xf>
    <xf numFmtId="0" fontId="31" fillId="0" borderId="0" xfId="0" applyFont="1" applyAlignment="1"/>
    <xf numFmtId="0" fontId="0" fillId="0" borderId="0" xfId="0" applyAlignment="1">
      <alignment horizontal="center" wrapText="1" readingOrder="2"/>
    </xf>
    <xf numFmtId="2" fontId="0" fillId="0" borderId="0" xfId="0" applyNumberFormat="1" applyAlignment="1">
      <alignment horizontal="center" wrapText="1" readingOrder="2"/>
    </xf>
    <xf numFmtId="0" fontId="0" fillId="0" borderId="0" xfId="0" applyAlignment="1">
      <alignment horizontal="right" wrapText="1" readingOrder="2"/>
    </xf>
    <xf numFmtId="0" fontId="31" fillId="0" borderId="0" xfId="0" applyFont="1" applyAlignment="1">
      <alignment wrapText="1"/>
    </xf>
    <xf numFmtId="0" fontId="2" fillId="0" borderId="0" xfId="57"/>
    <xf numFmtId="0" fontId="33" fillId="0" borderId="0" xfId="57" applyFont="1"/>
    <xf numFmtId="0" fontId="34" fillId="0" borderId="0" xfId="57" applyFont="1"/>
    <xf numFmtId="0" fontId="32" fillId="0" borderId="0" xfId="57" applyFont="1"/>
    <xf numFmtId="0" fontId="34" fillId="33" borderId="0" xfId="57" applyFont="1" applyFill="1"/>
    <xf numFmtId="0" fontId="1" fillId="0" borderId="0" xfId="58"/>
    <xf numFmtId="0" fontId="1" fillId="0" borderId="0" xfId="58" applyFill="1"/>
    <xf numFmtId="0" fontId="31" fillId="0" borderId="0" xfId="0" applyFont="1" applyAlignment="1">
      <alignment horizontal="center"/>
    </xf>
  </cellXfs>
  <cellStyles count="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ase" xfId="26"/>
    <cellStyle name="Calculation" xfId="27"/>
    <cellStyle name="Check Cell" xfId="28"/>
    <cellStyle name="Col_head" xfId="29"/>
    <cellStyle name="Date" xfId="30"/>
    <cellStyle name="Explanatory Text" xfId="31"/>
    <cellStyle name="Fixed" xfId="32"/>
    <cellStyle name="Followed Hyperlink" xfId="33"/>
    <cellStyle name="Foot" xfId="34"/>
    <cellStyle name="Good" xfId="35"/>
    <cellStyle name="Head" xfId="36"/>
    <cellStyle name="Heading 1" xfId="37"/>
    <cellStyle name="Heading 2" xfId="38"/>
    <cellStyle name="Heading 3" xfId="39"/>
    <cellStyle name="Heading 4" xfId="40"/>
    <cellStyle name="Heading1" xfId="41"/>
    <cellStyle name="Heading2" xfId="42"/>
    <cellStyle name="Hyperlink" xfId="43"/>
    <cellStyle name="Input" xfId="44"/>
    <cellStyle name="Linked Cell" xfId="45"/>
    <cellStyle name="Mida" xfId="46"/>
    <cellStyle name="Name" xfId="47"/>
    <cellStyle name="Neutral" xfId="48"/>
    <cellStyle name="Normal" xfId="0" builtinId="0"/>
    <cellStyle name="Normal 2" xfId="49"/>
    <cellStyle name="Normal 3" xfId="57"/>
    <cellStyle name="Normal 4" xfId="58"/>
    <cellStyle name="Note" xfId="50"/>
    <cellStyle name="Output" xfId="51"/>
    <cellStyle name="Sub_head" xfId="52"/>
    <cellStyle name="Text" xfId="53"/>
    <cellStyle name="Title" xfId="54"/>
    <cellStyle name="Total" xfId="55"/>
    <cellStyle name="Warning Text" xfId="56"/>
  </cellStyles>
  <dxfs count="0"/>
  <tableStyles count="0" defaultTableStyle="TableStyleMedium9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1</a:t>
            </a:r>
            <a:endParaRPr lang="en-US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algn="ctr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מדדים נבחרים לרמת התשתיות:</a:t>
            </a:r>
            <a:r>
              <a:rPr lang="he-IL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מיקומה של ישראל</a:t>
            </a:r>
            <a:r>
              <a:rPr lang="he-IL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ב-</a:t>
            </a:r>
            <a:r>
              <a:rPr lang="en-US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OECD</a:t>
            </a:r>
            <a:r>
              <a:rPr lang="he-IL" sz="1100" b="1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en-US" sz="1100" b="1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endParaRPr lang="en-US" sz="1100" baseline="300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745820539065166"/>
          <c:y val="9.4535252059009867E-2"/>
          <c:w val="0.55660871971351589"/>
          <c:h val="0.6320703197972535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0000"/>
            </a:solidFill>
          </c:spPr>
          <c:invertIfNegative val="1"/>
          <c:dPt>
            <c:idx val="0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invertIfNegative val="1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1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1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1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6"/>
            <c:invertIfNegative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invertIfNegative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invertIfNegative val="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invertIfNegative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0"/>
            <c:invertIfNegative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1"/>
            <c:invertIfNegative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2"/>
            <c:invertIfNegative val="1"/>
            <c:bubble3D val="0"/>
          </c:dPt>
          <c:dPt>
            <c:idx val="13"/>
            <c:invertIfNegative val="1"/>
            <c:bubble3D val="0"/>
          </c:dPt>
          <c:dPt>
            <c:idx val="15"/>
            <c:invertIfNegative val="1"/>
            <c:bubble3D val="0"/>
          </c:dPt>
          <c:dPt>
            <c:idx val="16"/>
            <c:invertIfNegative val="1"/>
            <c:bubble3D val="0"/>
          </c:dPt>
          <c:cat>
            <c:multiLvlStrRef>
              <c:f>'איור 1'!$C$5:$N$6</c:f>
              <c:multiLvlStrCache>
                <c:ptCount val="11"/>
                <c:lvl>
                  <c:pt idx="0">
                    <c:v>התחבורה הציבורית בגוש דן  ובב"ש (5)</c:v>
                  </c:pt>
                  <c:pt idx="1">
                    <c:v>הנסועה ברכבת ביחס לנסועה בכביש</c:v>
                  </c:pt>
                  <c:pt idx="2">
                    <c:v>אורך המסילה יחסית לשטח המדינה</c:v>
                  </c:pt>
                  <c:pt idx="3">
                    <c:v>הבטיחות בדרכים (4)</c:v>
                  </c:pt>
                  <c:pt idx="4">
                    <c:v>אורך ביחס לשטח המדינה</c:v>
                  </c:pt>
                  <c:pt idx="5">
                    <c:v>איכות (3)</c:v>
                  </c:pt>
                  <c:pt idx="6">
                    <c:v>קישוריות ימית (2)</c:v>
                  </c:pt>
                  <c:pt idx="7">
                    <c:v>שיעור המשתמשים בפס רחב</c:v>
                  </c:pt>
                  <c:pt idx="8">
                    <c:v>שיעור המשתמשים</c:v>
                  </c:pt>
                  <c:pt idx="9">
                    <c:v>קווים נייחים לנפש</c:v>
                  </c:pt>
                  <c:pt idx="10">
                    <c:v>מנויי ניידים לנפש</c:v>
                  </c:pt>
                </c:lvl>
                <c:lvl>
                  <c:pt idx="1">
                    <c:v>רכבות בין-עירוניות</c:v>
                  </c:pt>
                  <c:pt idx="3">
                    <c:v>כבישים</c:v>
                  </c:pt>
                  <c:pt idx="5">
                    <c:v>נמלים</c:v>
                  </c:pt>
                  <c:pt idx="7">
                    <c:v>אינטרנט</c:v>
                  </c:pt>
                  <c:pt idx="9">
                    <c:v>טלפוניה</c:v>
                  </c:pt>
                </c:lvl>
              </c:multiLvlStrCache>
            </c:multiLvlStrRef>
          </c:cat>
          <c:val>
            <c:numRef>
              <c:f>'איור 1'!$C$7:$M$7</c:f>
              <c:numCache>
                <c:formatCode>0.00</c:formatCode>
                <c:ptCount val="11"/>
                <c:pt idx="0">
                  <c:v>0.25</c:v>
                </c:pt>
                <c:pt idx="1">
                  <c:v>0.28000000000000003</c:v>
                </c:pt>
                <c:pt idx="2">
                  <c:v>0.46600000000000003</c:v>
                </c:pt>
                <c:pt idx="3" formatCode="General">
                  <c:v>0.42900000000000005</c:v>
                </c:pt>
                <c:pt idx="4" formatCode="General">
                  <c:v>0.32100000000000001</c:v>
                </c:pt>
                <c:pt idx="5">
                  <c:v>0.156</c:v>
                </c:pt>
                <c:pt idx="6">
                  <c:v>0.48099999999999998</c:v>
                </c:pt>
                <c:pt idx="7">
                  <c:v>0.5</c:v>
                </c:pt>
                <c:pt idx="8">
                  <c:v>0.25</c:v>
                </c:pt>
                <c:pt idx="9" formatCode="General">
                  <c:v>0.59299999999999997</c:v>
                </c:pt>
                <c:pt idx="10" formatCode="General">
                  <c:v>0.625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00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1.1514104778353483E-2"/>
                  <c:y val="7.1767793326838443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6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(23)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5690391102451252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2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>
                        <a:solidFill>
                          <a:schemeClr val="accent2"/>
                        </a:solidFill>
                      </a:rPr>
                      <a:t>(24)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6525925925925061E-3"/>
                  <c:y val="9.5690681545519702E-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00" b="0" i="0" u="none" strike="noStrike" kern="1200" baseline="0">
                        <a:solidFill>
                          <a:schemeClr val="accent2"/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 b="0" i="0" u="none" strike="noStrike" kern="1200" baseline="0">
                        <a:solidFill>
                          <a:schemeClr val="accent2"/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rPr>
                      <a:t>(29)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16925734024179E-2"/>
                  <c:y val="7.1767793326838443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FFC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>
                        <a:solidFill>
                          <a:srgbClr val="FFC000"/>
                        </a:solidFill>
                      </a:rPr>
                      <a:t>(20)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112838226827871E-3"/>
                  <c:y val="4.7845195551225626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FFC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>
                        <a:solidFill>
                          <a:srgbClr val="FFC000"/>
                        </a:solidFill>
                      </a:rPr>
                      <a:t>(29)</a:t>
                    </a:r>
                    <a:endParaRPr lang="en-US">
                      <a:solidFill>
                        <a:srgbClr val="FFC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1583061587412076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(31)</a:t>
                    </a:r>
                    <a:endParaRPr lang="en-US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4075925925925924E-3"/>
                  <c:y val="7.1765731028906035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(26)</a:t>
                    </a:r>
                    <a:endParaRPr lang="en-US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411851851851852E-2"/>
                  <c:y val="1.1885680472034385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(31)</a:t>
                    </a:r>
                    <a:endParaRPr lang="en-US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97037037037037E-3"/>
                  <c:y val="7.176755513309303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>
                            <a:lumMod val="50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(31)</a:t>
                    </a:r>
                    <a:endParaRPr lang="en-US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3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(31)</a:t>
                    </a:r>
                    <a:endParaRPr lang="en-US">
                      <a:solidFill>
                        <a:schemeClr val="accent3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816925734024179E-2"/>
                  <c:y val="7.1767793326838443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3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(31)</a:t>
                    </a:r>
                    <a:endParaRPr lang="en-US">
                      <a:solidFill>
                        <a:schemeClr val="accent3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'איור 1'!$C$5:$N$6</c:f>
              <c:multiLvlStrCache>
                <c:ptCount val="11"/>
                <c:lvl>
                  <c:pt idx="0">
                    <c:v>התחבורה הציבורית בגוש דן  ובב"ש (5)</c:v>
                  </c:pt>
                  <c:pt idx="1">
                    <c:v>הנסועה ברכבת ביחס לנסועה בכביש</c:v>
                  </c:pt>
                  <c:pt idx="2">
                    <c:v>אורך המסילה יחסית לשטח המדינה</c:v>
                  </c:pt>
                  <c:pt idx="3">
                    <c:v>הבטיחות בדרכים (4)</c:v>
                  </c:pt>
                  <c:pt idx="4">
                    <c:v>אורך ביחס לשטח המדינה</c:v>
                  </c:pt>
                  <c:pt idx="5">
                    <c:v>איכות (3)</c:v>
                  </c:pt>
                  <c:pt idx="6">
                    <c:v>קישוריות ימית (2)</c:v>
                  </c:pt>
                  <c:pt idx="7">
                    <c:v>שיעור המשתמשים בפס רחב</c:v>
                  </c:pt>
                  <c:pt idx="8">
                    <c:v>שיעור המשתמשים</c:v>
                  </c:pt>
                  <c:pt idx="9">
                    <c:v>קווים נייחים לנפש</c:v>
                  </c:pt>
                  <c:pt idx="10">
                    <c:v>מנויי ניידים לנפש</c:v>
                  </c:pt>
                </c:lvl>
                <c:lvl>
                  <c:pt idx="1">
                    <c:v>רכבות בין-עירוניות</c:v>
                  </c:pt>
                  <c:pt idx="3">
                    <c:v>כבישים</c:v>
                  </c:pt>
                  <c:pt idx="5">
                    <c:v>נמלים</c:v>
                  </c:pt>
                  <c:pt idx="7">
                    <c:v>אינטרנט</c:v>
                  </c:pt>
                  <c:pt idx="9">
                    <c:v>טלפוניה</c:v>
                  </c:pt>
                </c:lvl>
              </c:multiLvlStrCache>
            </c:multiLvlStrRef>
          </c:cat>
          <c:val>
            <c:numRef>
              <c:f>'איור 1'!$C$7:$M$7</c:f>
              <c:numCache>
                <c:formatCode>0.00</c:formatCode>
                <c:ptCount val="11"/>
                <c:pt idx="0">
                  <c:v>0.25</c:v>
                </c:pt>
                <c:pt idx="1">
                  <c:v>0.28000000000000003</c:v>
                </c:pt>
                <c:pt idx="2">
                  <c:v>0.46600000000000003</c:v>
                </c:pt>
                <c:pt idx="3" formatCode="General">
                  <c:v>0.42900000000000005</c:v>
                </c:pt>
                <c:pt idx="4" formatCode="General">
                  <c:v>0.32100000000000001</c:v>
                </c:pt>
                <c:pt idx="5">
                  <c:v>0.156</c:v>
                </c:pt>
                <c:pt idx="6">
                  <c:v>0.48099999999999998</c:v>
                </c:pt>
                <c:pt idx="7">
                  <c:v>0.5</c:v>
                </c:pt>
                <c:pt idx="8">
                  <c:v>0.25</c:v>
                </c:pt>
                <c:pt idx="9" formatCode="General">
                  <c:v>0.59299999999999997</c:v>
                </c:pt>
                <c:pt idx="10" formatCode="General">
                  <c:v>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20608"/>
        <c:axId val="147622144"/>
      </c:barChart>
      <c:catAx>
        <c:axId val="147620608"/>
        <c:scaling>
          <c:orientation val="minMax"/>
        </c:scaling>
        <c:delete val="0"/>
        <c:axPos val="l"/>
        <c:majorTickMark val="out"/>
        <c:minorTickMark val="out"/>
        <c:tickLblPos val="nextTo"/>
        <c:txPr>
          <a:bodyPr rot="0" vert="horz"/>
          <a:lstStyle/>
          <a:p>
            <a:pPr>
              <a:defRPr sz="1000" baseline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7622144"/>
        <c:crossesAt val="0"/>
        <c:auto val="0"/>
        <c:lblAlgn val="ctr"/>
        <c:lblOffset val="100"/>
        <c:tickMarkSkip val="1"/>
        <c:noMultiLvlLbl val="0"/>
      </c:catAx>
      <c:valAx>
        <c:axId val="147622144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השיעור</a:t>
                </a:r>
              </a:p>
            </c:rich>
          </c:tx>
          <c:layout>
            <c:manualLayout>
              <c:xMode val="edge"/>
              <c:yMode val="edge"/>
              <c:x val="0.68751307572899745"/>
              <c:y val="0.76483121092173589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7620608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100"/>
              <a:t>איור 2</a:t>
            </a:r>
          </a:p>
          <a:p>
            <a:pPr>
              <a:defRPr/>
            </a:pPr>
            <a:r>
              <a:rPr lang="he-IL" sz="1100"/>
              <a:t>מדד</a:t>
            </a:r>
            <a:r>
              <a:rPr lang="he-IL" sz="1100" baseline="0"/>
              <a:t> ל</a:t>
            </a:r>
            <a:r>
              <a:rPr lang="he-IL" sz="1100"/>
              <a:t>עתירות השימוש</a:t>
            </a:r>
            <a:r>
              <a:rPr lang="he-IL" sz="1100" baseline="0"/>
              <a:t> ב</a:t>
            </a:r>
            <a:r>
              <a:rPr lang="he-IL" sz="1100"/>
              <a:t>תחבורה הציבורית</a:t>
            </a:r>
            <a:r>
              <a:rPr lang="he-IL" sz="1100" baseline="30000"/>
              <a:t>1</a:t>
            </a:r>
            <a:r>
              <a:rPr lang="he-IL" sz="1100"/>
              <a:t> במטרופולינים נבחרים</a:t>
            </a:r>
            <a:r>
              <a:rPr lang="he-IL" sz="1100" baseline="30000"/>
              <a:t>2</a:t>
            </a:r>
            <a:r>
              <a:rPr lang="he-IL" sz="1100"/>
              <a:t>, 2009</a:t>
            </a:r>
          </a:p>
        </c:rich>
      </c:tx>
      <c:layout>
        <c:manualLayout>
          <c:xMode val="edge"/>
          <c:yMode val="edge"/>
          <c:x val="0.17185469444721133"/>
          <c:y val="4.10203405980248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789484126984138E-2"/>
          <c:y val="0.15242598163896079"/>
          <c:w val="0.8750444444444444"/>
          <c:h val="0.46886018592965401"/>
        </c:manualLayout>
      </c:layout>
      <c:barChart>
        <c:barDir val="col"/>
        <c:grouping val="clustered"/>
        <c:varyColors val="0"/>
        <c:ser>
          <c:idx val="0"/>
          <c:order val="0"/>
          <c:tx>
            <c:v>ערך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'איור 2'!$C$1:$C$24</c:f>
              <c:strCache>
                <c:ptCount val="24"/>
                <c:pt idx="0">
                  <c:v>פולין</c:v>
                </c:pt>
                <c:pt idx="1">
                  <c:v>ספרד</c:v>
                </c:pt>
                <c:pt idx="2">
                  <c:v>יפן</c:v>
                </c:pt>
                <c:pt idx="3">
                  <c:v>צרפת</c:v>
                </c:pt>
                <c:pt idx="4">
                  <c:v>נורווגיה</c:v>
                </c:pt>
                <c:pt idx="5">
                  <c:v>פינלנד</c:v>
                </c:pt>
                <c:pt idx="6">
                  <c:v>הונגריה</c:v>
                </c:pt>
                <c:pt idx="7">
                  <c:v>הולנד</c:v>
                </c:pt>
                <c:pt idx="8">
                  <c:v>שוודיה</c:v>
                </c:pt>
                <c:pt idx="9">
                  <c:v>בריטניה</c:v>
                </c:pt>
                <c:pt idx="10">
                  <c:v>דנמרק</c:v>
                </c:pt>
                <c:pt idx="11">
                  <c:v>ארה"ב</c:v>
                </c:pt>
                <c:pt idx="12">
                  <c:v>אוסטריה</c:v>
                </c:pt>
                <c:pt idx="13">
                  <c:v>בלגיה</c:v>
                </c:pt>
                <c:pt idx="14">
                  <c:v>שווייץ</c:v>
                </c:pt>
                <c:pt idx="15">
                  <c:v>גרמניה</c:v>
                </c:pt>
                <c:pt idx="16">
                  <c:v>אירלנד</c:v>
                </c:pt>
                <c:pt idx="17">
                  <c:v>ישראל - גוש דן</c:v>
                </c:pt>
                <c:pt idx="18">
                  <c:v>ישראל - באר שבע</c:v>
                </c:pt>
                <c:pt idx="19">
                  <c:v>איטליה</c:v>
                </c:pt>
                <c:pt idx="20">
                  <c:v>יוון</c:v>
                </c:pt>
                <c:pt idx="21">
                  <c:v>קנדה</c:v>
                </c:pt>
                <c:pt idx="22">
                  <c:v>צ'כיה</c:v>
                </c:pt>
                <c:pt idx="23">
                  <c:v>אוסטרליה</c:v>
                </c:pt>
              </c:strCache>
            </c:strRef>
          </c:cat>
          <c:val>
            <c:numRef>
              <c:f>'איור 2'!$A$1:$A$24</c:f>
              <c:numCache>
                <c:formatCode>General</c:formatCode>
                <c:ptCount val="24"/>
                <c:pt idx="0">
                  <c:v>98.688601222193157</c:v>
                </c:pt>
                <c:pt idx="1">
                  <c:v>95.707538278130173</c:v>
                </c:pt>
                <c:pt idx="2">
                  <c:v>83.708461338313739</c:v>
                </c:pt>
                <c:pt idx="3">
                  <c:v>76.329531914639034</c:v>
                </c:pt>
                <c:pt idx="4">
                  <c:v>72.213751263281495</c:v>
                </c:pt>
                <c:pt idx="5">
                  <c:v>68.752236335569677</c:v>
                </c:pt>
                <c:pt idx="6">
                  <c:v>66.292262817181353</c:v>
                </c:pt>
                <c:pt idx="7">
                  <c:v>55.383289275662229</c:v>
                </c:pt>
                <c:pt idx="8">
                  <c:v>52.913797406807106</c:v>
                </c:pt>
                <c:pt idx="9">
                  <c:v>36.001485746745146</c:v>
                </c:pt>
                <c:pt idx="10">
                  <c:v>33.94936916974175</c:v>
                </c:pt>
                <c:pt idx="11">
                  <c:v>32.391340115185031</c:v>
                </c:pt>
                <c:pt idx="12">
                  <c:v>31.492796635743446</c:v>
                </c:pt>
                <c:pt idx="13">
                  <c:v>26.743772128695177</c:v>
                </c:pt>
                <c:pt idx="14">
                  <c:v>21.328804923059565</c:v>
                </c:pt>
                <c:pt idx="15">
                  <c:v>11.831350108186589</c:v>
                </c:pt>
                <c:pt idx="16">
                  <c:v>9.2137020824192195</c:v>
                </c:pt>
                <c:pt idx="17">
                  <c:v>4.3708974289063933</c:v>
                </c:pt>
                <c:pt idx="18">
                  <c:v>2.6816908138760396</c:v>
                </c:pt>
                <c:pt idx="19">
                  <c:v>1.4642800393358841</c:v>
                </c:pt>
                <c:pt idx="20">
                  <c:v>0.72857891318750245</c:v>
                </c:pt>
                <c:pt idx="21">
                  <c:v>0.4536612328656614</c:v>
                </c:pt>
                <c:pt idx="22">
                  <c:v>9.0646944763307952E-2</c:v>
                </c:pt>
                <c:pt idx="23">
                  <c:v>2.1388082871137919E-5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65792"/>
        <c:axId val="147267584"/>
      </c:barChart>
      <c:catAx>
        <c:axId val="14726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1000"/>
            </a:pPr>
            <a:endParaRPr lang="he-IL"/>
          </a:p>
        </c:txPr>
        <c:crossAx val="147267584"/>
        <c:crosses val="autoZero"/>
        <c:auto val="1"/>
        <c:lblAlgn val="ctr"/>
        <c:lblOffset val="100"/>
        <c:noMultiLvlLbl val="1"/>
      </c:catAx>
      <c:valAx>
        <c:axId val="14726758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472657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/>
            </a:pPr>
            <a:r>
              <a:rPr lang="he-IL" sz="1100" b="1">
                <a:effectLst/>
              </a:rPr>
              <a:t>איור 3</a:t>
            </a:r>
            <a:endParaRPr lang="en-US" sz="1100">
              <a:effectLst/>
            </a:endParaRPr>
          </a:p>
          <a:p>
            <a:pPr algn="ctr">
              <a:defRPr sz="1100"/>
            </a:pPr>
            <a:r>
              <a:rPr lang="he-IL" sz="1100" b="1">
                <a:effectLst/>
              </a:rPr>
              <a:t>החלק שההשקעה בתשתיות</a:t>
            </a:r>
            <a:r>
              <a:rPr lang="he-IL" sz="1100" b="1" baseline="30000">
                <a:effectLst/>
              </a:rPr>
              <a:t>1</a:t>
            </a:r>
            <a:r>
              <a:rPr lang="he-IL" sz="1100" b="1">
                <a:effectLst/>
              </a:rPr>
              <a:t> בישראל מהווה בתוצר,</a:t>
            </a:r>
            <a:r>
              <a:rPr lang="en-US" sz="1100" b="1">
                <a:effectLst/>
              </a:rPr>
              <a:t> </a:t>
            </a:r>
            <a:r>
              <a:rPr lang="he-IL" sz="1100" b="1">
                <a:effectLst/>
              </a:rPr>
              <a:t>1975</a:t>
            </a:r>
            <a:r>
              <a:rPr lang="en-US" sz="1100" b="1">
                <a:effectLst/>
              </a:rPr>
              <a:t> </a:t>
            </a:r>
            <a:r>
              <a:rPr lang="he-IL" sz="1100" b="1" baseline="0">
                <a:effectLst/>
              </a:rPr>
              <a:t>עד </a:t>
            </a:r>
            <a:r>
              <a:rPr lang="he-IL" sz="1100" b="1">
                <a:effectLst/>
              </a:rPr>
              <a:t>2013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183952380952381"/>
          <c:y val="2.11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22301587301588"/>
          <c:y val="0.18832472222222221"/>
          <c:w val="0.81516388888888902"/>
          <c:h val="0.50321861111111121"/>
        </c:manualLayout>
      </c:layout>
      <c:lineChart>
        <c:grouping val="stacked"/>
        <c:varyColors val="0"/>
        <c:ser>
          <c:idx val="1"/>
          <c:order val="0"/>
          <c:marker>
            <c:symbol val="none"/>
          </c:marker>
          <c:cat>
            <c:numRef>
              <c:f>'איור 3'!$A$3:$A$41</c:f>
              <c:numCache>
                <c:formatCode>General</c:formatCode>
                <c:ptCount val="3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</c:numCache>
            </c:numRef>
          </c:cat>
          <c:val>
            <c:numRef>
              <c:f>'איור 3'!$B$3:$B$41</c:f>
              <c:numCache>
                <c:formatCode>General</c:formatCode>
                <c:ptCount val="39"/>
                <c:pt idx="0">
                  <c:v>3.6115929681109096</c:v>
                </c:pt>
                <c:pt idx="1">
                  <c:v>3.1735228700945766</c:v>
                </c:pt>
                <c:pt idx="2">
                  <c:v>3.2360712582071032</c:v>
                </c:pt>
                <c:pt idx="3">
                  <c:v>3.6189417206336874</c:v>
                </c:pt>
                <c:pt idx="4">
                  <c:v>3.9645477964955989</c:v>
                </c:pt>
                <c:pt idx="5">
                  <c:v>3.2198874677251652</c:v>
                </c:pt>
                <c:pt idx="6">
                  <c:v>3.3220351239204282</c:v>
                </c:pt>
                <c:pt idx="7">
                  <c:v>2.7887668162953339</c:v>
                </c:pt>
                <c:pt idx="8">
                  <c:v>3.1222936554117871</c:v>
                </c:pt>
                <c:pt idx="9">
                  <c:v>2.83602707990286</c:v>
                </c:pt>
                <c:pt idx="10">
                  <c:v>2.2982476686350846</c:v>
                </c:pt>
                <c:pt idx="11">
                  <c:v>2.306076888380387</c:v>
                </c:pt>
                <c:pt idx="12">
                  <c:v>2.8163362602019246</c:v>
                </c:pt>
                <c:pt idx="13">
                  <c:v>2.7841480873359754</c:v>
                </c:pt>
                <c:pt idx="14">
                  <c:v>2.6135363353706218</c:v>
                </c:pt>
                <c:pt idx="15">
                  <c:v>3.5053221463181532</c:v>
                </c:pt>
                <c:pt idx="16">
                  <c:v>3.5537555876975988</c:v>
                </c:pt>
                <c:pt idx="17">
                  <c:v>3.6531122162023375</c:v>
                </c:pt>
                <c:pt idx="18">
                  <c:v>4.0884328800327312</c:v>
                </c:pt>
                <c:pt idx="19">
                  <c:v>4.009292168391001</c:v>
                </c:pt>
                <c:pt idx="20">
                  <c:v>3.8200951672986196</c:v>
                </c:pt>
                <c:pt idx="21">
                  <c:v>4.0301913184159446</c:v>
                </c:pt>
                <c:pt idx="22">
                  <c:v>3.7562078700420445</c:v>
                </c:pt>
                <c:pt idx="23">
                  <c:v>3.5197899771616199</c:v>
                </c:pt>
                <c:pt idx="24">
                  <c:v>3.7191845825997163</c:v>
                </c:pt>
                <c:pt idx="25">
                  <c:v>3.2635724930795411</c:v>
                </c:pt>
                <c:pt idx="26">
                  <c:v>3.7570958632435354</c:v>
                </c:pt>
                <c:pt idx="27">
                  <c:v>3.4411011666377114</c:v>
                </c:pt>
                <c:pt idx="28">
                  <c:v>3.4067666579419633</c:v>
                </c:pt>
                <c:pt idx="29">
                  <c:v>3.1263274358387014</c:v>
                </c:pt>
                <c:pt idx="30">
                  <c:v>2.8380988182602542</c:v>
                </c:pt>
                <c:pt idx="31">
                  <c:v>2.8140729683796386</c:v>
                </c:pt>
                <c:pt idx="32">
                  <c:v>2.9415718317770385</c:v>
                </c:pt>
                <c:pt idx="33">
                  <c:v>2.8784719447059492</c:v>
                </c:pt>
                <c:pt idx="34">
                  <c:v>2.5875218771119197</c:v>
                </c:pt>
                <c:pt idx="35">
                  <c:v>2.4607997456001169</c:v>
                </c:pt>
                <c:pt idx="36">
                  <c:v>2.6654518138064449</c:v>
                </c:pt>
                <c:pt idx="37">
                  <c:v>3.1261334456615413</c:v>
                </c:pt>
                <c:pt idx="38">
                  <c:v>3.2152575815299795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00352"/>
        <c:axId val="147301888"/>
      </c:lineChart>
      <c:catAx>
        <c:axId val="14730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600000" vert="horz"/>
          <a:lstStyle/>
          <a:p>
            <a:pPr>
              <a:defRPr sz="900"/>
            </a:pPr>
            <a:endParaRPr lang="he-IL"/>
          </a:p>
        </c:txPr>
        <c:crossAx val="147301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730188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"/>
              <c:y val="9.031719733909052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473003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2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4</a:t>
            </a:r>
            <a:endParaRPr lang="en-US" sz="1100"/>
          </a:p>
          <a:p>
            <a:pPr>
              <a:defRPr sz="1100"/>
            </a:pPr>
            <a:r>
              <a:rPr lang="he-IL" sz="1100"/>
              <a:t>השוואה</a:t>
            </a:r>
            <a:r>
              <a:rPr lang="he-IL" sz="1100" baseline="0"/>
              <a:t> בין-לאומית: </a:t>
            </a:r>
            <a:r>
              <a:rPr lang="he-IL" sz="1100"/>
              <a:t>ההשקעה הממוצעת בתשתיות לתחבורה יבשתית</a:t>
            </a:r>
            <a:r>
              <a:rPr lang="he-IL" sz="1100" baseline="30000"/>
              <a:t>1</a:t>
            </a:r>
            <a:r>
              <a:rPr lang="he-IL" sz="1100" baseline="0"/>
              <a:t>,</a:t>
            </a:r>
          </a:p>
          <a:p>
            <a:pPr>
              <a:defRPr sz="1100"/>
            </a:pPr>
            <a:r>
              <a:rPr lang="en-US" sz="1100"/>
              <a:t>1995 </a:t>
            </a:r>
            <a:r>
              <a:rPr lang="he-IL" sz="1100" baseline="0"/>
              <a:t> עד 2011</a:t>
            </a:r>
            <a:endParaRPr lang="en-US" sz="1100"/>
          </a:p>
        </c:rich>
      </c:tx>
      <c:layout>
        <c:manualLayout>
          <c:xMode val="edge"/>
          <c:yMode val="edge"/>
          <c:x val="0.15181756054078147"/>
          <c:y val="2.2775372572046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864606546823156E-2"/>
          <c:y val="0.17646225449544609"/>
          <c:w val="0.88920081216263058"/>
          <c:h val="0.5467444667245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4'!$B$2</c:f>
              <c:strCache>
                <c:ptCount val="1"/>
                <c:pt idx="0">
                  <c:v>רכבות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1"/>
          <c:dPt>
            <c:idx val="9"/>
            <c:invertIfNegative val="1"/>
            <c:bubble3D val="0"/>
            <c:spPr>
              <a:pattFill prst="dk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0"/>
            <c:invertIfNegative val="1"/>
            <c:bubble3D val="0"/>
          </c:dPt>
          <c:cat>
            <c:strRef>
              <c:f>'איור 4'!$A$3:$A$32</c:f>
              <c:strCache>
                <c:ptCount val="30"/>
                <c:pt idx="0">
                  <c:v>שווייץ</c:v>
                </c:pt>
                <c:pt idx="1">
                  <c:v>יפן</c:v>
                </c:pt>
                <c:pt idx="2">
                  <c:v>יוון</c:v>
                </c:pt>
                <c:pt idx="3">
                  <c:v>צ'כיה</c:v>
                </c:pt>
                <c:pt idx="4">
                  <c:v>פורטוגל</c:v>
                </c:pt>
                <c:pt idx="5">
                  <c:v>אוסטרליה</c:v>
                </c:pt>
                <c:pt idx="6">
                  <c:v>הונגריה</c:v>
                </c:pt>
                <c:pt idx="7">
                  <c:v>נורווגיה</c:v>
                </c:pt>
                <c:pt idx="8">
                  <c:v>רוסיה</c:v>
                </c:pt>
                <c:pt idx="9">
                  <c:v>ישראל</c:v>
                </c:pt>
                <c:pt idx="10">
                  <c:v>איטליה</c:v>
                </c:pt>
                <c:pt idx="11">
                  <c:v>לוקסמבורג</c:v>
                </c:pt>
                <c:pt idx="12">
                  <c:v>צרפת</c:v>
                </c:pt>
                <c:pt idx="13">
                  <c:v>אסטוניה</c:v>
                </c:pt>
                <c:pt idx="14">
                  <c:v>סלובניה</c:v>
                </c:pt>
                <c:pt idx="15">
                  <c:v>קנדה</c:v>
                </c:pt>
                <c:pt idx="16">
                  <c:v>בלגיה</c:v>
                </c:pt>
                <c:pt idx="17">
                  <c:v>אוסטריה</c:v>
                </c:pt>
                <c:pt idx="18">
                  <c:v>אירלנד</c:v>
                </c:pt>
                <c:pt idx="19">
                  <c:v>גרמניה</c:v>
                </c:pt>
                <c:pt idx="20">
                  <c:v>דנמרק</c:v>
                </c:pt>
                <c:pt idx="21">
                  <c:v>פינלנד</c:v>
                </c:pt>
                <c:pt idx="22">
                  <c:v>ספרד</c:v>
                </c:pt>
                <c:pt idx="23">
                  <c:v>בריטניה</c:v>
                </c:pt>
                <c:pt idx="24">
                  <c:v>טורקיה</c:v>
                </c:pt>
                <c:pt idx="25">
                  <c:v>שוודיה</c:v>
                </c:pt>
                <c:pt idx="26">
                  <c:v>מכסיקו</c:v>
                </c:pt>
                <c:pt idx="27">
                  <c:v>פולין</c:v>
                </c:pt>
                <c:pt idx="28">
                  <c:v>הולנד</c:v>
                </c:pt>
                <c:pt idx="29">
                  <c:v>ארה"ב</c:v>
                </c:pt>
              </c:strCache>
            </c:strRef>
          </c:cat>
          <c:val>
            <c:numRef>
              <c:f>'איור 4'!$B$3:$B$32</c:f>
              <c:numCache>
                <c:formatCode>General</c:formatCode>
                <c:ptCount val="30"/>
                <c:pt idx="0">
                  <c:v>0.59556406624113156</c:v>
                </c:pt>
                <c:pt idx="1">
                  <c:v>0.20386574565059221</c:v>
                </c:pt>
                <c:pt idx="2">
                  <c:v>0.43156110625041844</c:v>
                </c:pt>
                <c:pt idx="3">
                  <c:v>0.45251830005179638</c:v>
                </c:pt>
                <c:pt idx="4">
                  <c:v>0.29223793578428192</c:v>
                </c:pt>
                <c:pt idx="5">
                  <c:v>0.22024386979448093</c:v>
                </c:pt>
                <c:pt idx="6">
                  <c:v>0.29410311087317659</c:v>
                </c:pt>
                <c:pt idx="7">
                  <c:v>0.16130913006641873</c:v>
                </c:pt>
                <c:pt idx="8">
                  <c:v>0.66692689990449083</c:v>
                </c:pt>
                <c:pt idx="9">
                  <c:v>0.21966123716115571</c:v>
                </c:pt>
                <c:pt idx="10">
                  <c:v>0.38933156350121451</c:v>
                </c:pt>
                <c:pt idx="11">
                  <c:v>0.34432510375578895</c:v>
                </c:pt>
                <c:pt idx="12">
                  <c:v>0.2232419156541072</c:v>
                </c:pt>
                <c:pt idx="13">
                  <c:v>0.22138507595190768</c:v>
                </c:pt>
                <c:pt idx="14">
                  <c:v>0.17549346311721517</c:v>
                </c:pt>
                <c:pt idx="15">
                  <c:v>6.2453579938675452E-2</c:v>
                </c:pt>
                <c:pt idx="16">
                  <c:v>0.31762933175933034</c:v>
                </c:pt>
                <c:pt idx="17">
                  <c:v>0.52453630914754956</c:v>
                </c:pt>
                <c:pt idx="18">
                  <c:v>8.2074166940296817E-2</c:v>
                </c:pt>
                <c:pt idx="19">
                  <c:v>0.22736661208241113</c:v>
                </c:pt>
                <c:pt idx="20">
                  <c:v>0.28707264489218942</c:v>
                </c:pt>
                <c:pt idx="21">
                  <c:v>0.17620129235167786</c:v>
                </c:pt>
                <c:pt idx="22">
                  <c:v>0.48007822838905934</c:v>
                </c:pt>
                <c:pt idx="23">
                  <c:v>0.33326154657537488</c:v>
                </c:pt>
                <c:pt idx="24">
                  <c:v>8.5013322517460327E-2</c:v>
                </c:pt>
                <c:pt idx="25">
                  <c:v>0.33263814821726628</c:v>
                </c:pt>
                <c:pt idx="26">
                  <c:v>5.6402868171646144E-2</c:v>
                </c:pt>
                <c:pt idx="27">
                  <c:v>0.16328442685257452</c:v>
                </c:pt>
                <c:pt idx="28">
                  <c:v>0.1676489274215841</c:v>
                </c:pt>
                <c:pt idx="29">
                  <c:v>6.1885835375089383E-2</c:v>
                </c:pt>
              </c:numCache>
            </c:numRef>
          </c:val>
        </c:ser>
        <c:ser>
          <c:idx val="1"/>
          <c:order val="1"/>
          <c:tx>
            <c:strRef>
              <c:f>'איור 4'!$C$2</c:f>
              <c:strCache>
                <c:ptCount val="1"/>
                <c:pt idx="0">
                  <c:v>כבישים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</c:dPt>
          <c:cat>
            <c:strRef>
              <c:f>'איור 4'!$A$3:$A$32</c:f>
              <c:strCache>
                <c:ptCount val="30"/>
                <c:pt idx="0">
                  <c:v>שווייץ</c:v>
                </c:pt>
                <c:pt idx="1">
                  <c:v>יפן</c:v>
                </c:pt>
                <c:pt idx="2">
                  <c:v>יוון</c:v>
                </c:pt>
                <c:pt idx="3">
                  <c:v>צ'כיה</c:v>
                </c:pt>
                <c:pt idx="4">
                  <c:v>פורטוגל</c:v>
                </c:pt>
                <c:pt idx="5">
                  <c:v>אוסטרליה</c:v>
                </c:pt>
                <c:pt idx="6">
                  <c:v>הונגריה</c:v>
                </c:pt>
                <c:pt idx="7">
                  <c:v>נורווגיה</c:v>
                </c:pt>
                <c:pt idx="8">
                  <c:v>רוסיה</c:v>
                </c:pt>
                <c:pt idx="9">
                  <c:v>ישראל</c:v>
                </c:pt>
                <c:pt idx="10">
                  <c:v>איטליה</c:v>
                </c:pt>
                <c:pt idx="11">
                  <c:v>לוקסמבורג</c:v>
                </c:pt>
                <c:pt idx="12">
                  <c:v>צרפת</c:v>
                </c:pt>
                <c:pt idx="13">
                  <c:v>אסטוניה</c:v>
                </c:pt>
                <c:pt idx="14">
                  <c:v>סלובניה</c:v>
                </c:pt>
                <c:pt idx="15">
                  <c:v>קנדה</c:v>
                </c:pt>
                <c:pt idx="16">
                  <c:v>בלגיה</c:v>
                </c:pt>
                <c:pt idx="17">
                  <c:v>אוסטריה</c:v>
                </c:pt>
                <c:pt idx="18">
                  <c:v>אירלנד</c:v>
                </c:pt>
                <c:pt idx="19">
                  <c:v>גרמניה</c:v>
                </c:pt>
                <c:pt idx="20">
                  <c:v>דנמרק</c:v>
                </c:pt>
                <c:pt idx="21">
                  <c:v>פינלנד</c:v>
                </c:pt>
                <c:pt idx="22">
                  <c:v>ספרד</c:v>
                </c:pt>
                <c:pt idx="23">
                  <c:v>בריטניה</c:v>
                </c:pt>
                <c:pt idx="24">
                  <c:v>טורקיה</c:v>
                </c:pt>
                <c:pt idx="25">
                  <c:v>שוודיה</c:v>
                </c:pt>
                <c:pt idx="26">
                  <c:v>מכסיקו</c:v>
                </c:pt>
                <c:pt idx="27">
                  <c:v>פולין</c:v>
                </c:pt>
                <c:pt idx="28">
                  <c:v>הולנד</c:v>
                </c:pt>
                <c:pt idx="29">
                  <c:v>ארה"ב</c:v>
                </c:pt>
              </c:strCache>
            </c:strRef>
          </c:cat>
          <c:val>
            <c:numRef>
              <c:f>'איור 4'!$C$3:$C$32</c:f>
              <c:numCache>
                <c:formatCode>General</c:formatCode>
                <c:ptCount val="30"/>
                <c:pt idx="0">
                  <c:v>1.9495602278238204</c:v>
                </c:pt>
                <c:pt idx="1">
                  <c:v>1.3294335314930157</c:v>
                </c:pt>
                <c:pt idx="2">
                  <c:v>0.906803848451043</c:v>
                </c:pt>
                <c:pt idx="3">
                  <c:v>0.8463329696049906</c:v>
                </c:pt>
                <c:pt idx="4">
                  <c:v>0.95676914550065562</c:v>
                </c:pt>
                <c:pt idx="5">
                  <c:v>0.99024474983379629</c:v>
                </c:pt>
                <c:pt idx="6">
                  <c:v>0.77034286843117861</c:v>
                </c:pt>
                <c:pt idx="7">
                  <c:v>0.86196465591982885</c:v>
                </c:pt>
                <c:pt idx="8">
                  <c:v>0.29242924381653945</c:v>
                </c:pt>
                <c:pt idx="9">
                  <c:v>0.71579772055145663</c:v>
                </c:pt>
                <c:pt idx="10">
                  <c:v>0.54127838640401149</c:v>
                </c:pt>
                <c:pt idx="11">
                  <c:v>0.58558659118790779</c:v>
                </c:pt>
                <c:pt idx="12">
                  <c:v>0.68415081510440212</c:v>
                </c:pt>
                <c:pt idx="13">
                  <c:v>0.59848527499526227</c:v>
                </c:pt>
                <c:pt idx="14">
                  <c:v>0.6190983290245432</c:v>
                </c:pt>
                <c:pt idx="15">
                  <c:v>0.7032536930591694</c:v>
                </c:pt>
                <c:pt idx="16">
                  <c:v>0.44537570590975828</c:v>
                </c:pt>
                <c:pt idx="17">
                  <c:v>0.23831020126403388</c:v>
                </c:pt>
                <c:pt idx="18">
                  <c:v>0.64545858589342564</c:v>
                </c:pt>
                <c:pt idx="19">
                  <c:v>0.49526535356240137</c:v>
                </c:pt>
                <c:pt idx="20">
                  <c:v>0.32271068641130535</c:v>
                </c:pt>
                <c:pt idx="21">
                  <c:v>0.40526371866313815</c:v>
                </c:pt>
                <c:pt idx="22">
                  <c:v>3.7647936995212627E-2</c:v>
                </c:pt>
                <c:pt idx="23">
                  <c:v>0.17064759085837281</c:v>
                </c:pt>
                <c:pt idx="24">
                  <c:v>0.40140252575380697</c:v>
                </c:pt>
                <c:pt idx="25">
                  <c:v>0.12895286994527899</c:v>
                </c:pt>
                <c:pt idx="26">
                  <c:v>0.29751513362685988</c:v>
                </c:pt>
                <c:pt idx="27">
                  <c:v>0.12611336684837984</c:v>
                </c:pt>
                <c:pt idx="28">
                  <c:v>2.7244289679259717E-3</c:v>
                </c:pt>
                <c:pt idx="29">
                  <c:v>1.3629025280071949E-2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526400"/>
        <c:axId val="147527936"/>
      </c:barChart>
      <c:catAx>
        <c:axId val="147526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880000" vert="horz"/>
          <a:lstStyle/>
          <a:p>
            <a:pPr>
              <a:defRPr sz="1000"/>
            </a:pPr>
            <a:endParaRPr lang="he-IL"/>
          </a:p>
        </c:txPr>
        <c:crossAx val="147527936"/>
        <c:crosses val="autoZero"/>
        <c:auto val="1"/>
        <c:lblAlgn val="ctr"/>
        <c:lblOffset val="100"/>
        <c:tickLblSkip val="1"/>
        <c:noMultiLvlLbl val="0"/>
      </c:catAx>
      <c:valAx>
        <c:axId val="1475279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2.5157232704402517E-2"/>
              <c:y val="0.1112035106353816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4752640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60492329024909619"/>
          <c:y val="0.19963344203513966"/>
          <c:w val="0.30341900658644083"/>
          <c:h val="0.10787738395255958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2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320716</xdr:colOff>
      <xdr:row>9</xdr:row>
      <xdr:rowOff>34737</xdr:rowOff>
    </xdr:from>
    <xdr:to>
      <xdr:col>7</xdr:col>
      <xdr:colOff>142876</xdr:colOff>
      <xdr:row>40</xdr:row>
      <xdr:rowOff>83820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0.69144</cdr:x>
      <cdr:y>0.08963</cdr:y>
    </cdr:from>
    <cdr:to>
      <cdr:x>0.69413</cdr:x>
      <cdr:y>0.72009</cdr:y>
    </cdr:to>
    <cdr:cxnSp macro="">
      <cdr:nvCxnSpPr>
        <cdr:cNvPr id="5" name="מחבר ישר 4"/>
        <cdr:cNvCxnSpPr/>
      </cdr:nvCxnSpPr>
      <cdr:spPr>
        <a:xfrm xmlns:a="http://schemas.openxmlformats.org/drawingml/2006/main">
          <a:off x="3736384" y="507266"/>
          <a:ext cx="14536" cy="35679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0.53838</cdr:x>
      <cdr:y>0.89969</cdr:y>
    </cdr:from>
    <cdr:to>
      <cdr:x>0.99079</cdr:x>
      <cdr:y>0.94044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010151" y="5467351"/>
          <a:ext cx="42100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0.72083</cdr:x>
      <cdr:y>0.43342</cdr:y>
    </cdr:from>
    <cdr:to>
      <cdr:x>0.82383</cdr:x>
      <cdr:y>0.47473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3975382" y="2300911"/>
          <a:ext cx="568044" cy="219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rPr>
            <a:t>החציון</a:t>
          </a:r>
        </a:p>
      </cdr:txBody>
    </cdr:sp>
  </cdr:relSizeAnchor>
  <cdr:relSizeAnchor xmlns:cdr="http://schemas.openxmlformats.org/drawingml/2006/chartDrawing">
    <cdr:from>
      <cdr:x>0.02661</cdr:x>
      <cdr:y>0.79567</cdr:y>
    </cdr:from>
    <cdr:to>
      <cdr:x>1</cdr:x>
      <cdr:y>1</cdr:y>
    </cdr:to>
    <cdr:sp macro="" textlink="">
      <cdr:nvSpPr>
        <cdr:cNvPr id="31" name="TextBox 30"/>
        <cdr:cNvSpPr txBox="1"/>
      </cdr:nvSpPr>
      <cdr:spPr>
        <a:xfrm xmlns:a="http://schemas.openxmlformats.org/drawingml/2006/main">
          <a:off x="143694" y="4362003"/>
          <a:ext cx="5256306" cy="11201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מרבית הנתונים נכונים לשנת 2012, ונתוני התחבורה הציבורית העירונית נכונים לשנת 2009.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בסוגריים 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לצד כל עמודה </a:t>
          </a: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_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מספר המדינות שנבדקו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.</a:t>
          </a: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כולל כמה מדדים המשקפים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את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נגישות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המדינה לים ואת מידת זמינותם של הנמלים.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3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מבוסס על סקר בין-לאומי (</a:t>
          </a:r>
          <a:r>
            <a:rPr lang="en-US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World Economic Forum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 שמשתתפיו הם מומחים מכל מדינה.</a:t>
          </a: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4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היחס בין מספר ההרוגים בתאונות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לנסועה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5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מחושב לפי ה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הפרש בין שיעור הנסיעות בפועל לשיעור החזוי על סמך רגרסיה.</a:t>
          </a:r>
          <a:endParaRPr lang="he-IL" sz="100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00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הלשכה המרכזית לסטטיסטיקה ועיבודי בנק ישראל.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0.84974</cdr:x>
      <cdr:y>0.03831</cdr:y>
    </cdr:from>
    <cdr:to>
      <cdr:x>0.92573</cdr:x>
      <cdr:y>0.07599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6301" y="203388"/>
          <a:ext cx="419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341066</xdr:colOff>
      <xdr:row>5</xdr:row>
      <xdr:rowOff>2239</xdr:rowOff>
    </xdr:from>
    <xdr:to>
      <xdr:col>15</xdr:col>
      <xdr:colOff>2242</xdr:colOff>
      <xdr:row>29</xdr:row>
      <xdr:rowOff>6721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0.00642</cdr:x>
      <cdr:y>0.78335</cdr:y>
    </cdr:from>
    <cdr:to>
      <cdr:x>1</cdr:x>
      <cdr:y>0.99508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57" y="3395384"/>
          <a:ext cx="5007643" cy="91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הפרש בין שיעור הנסיעות בפועל לשיעור החזוי על סמך רגרסיה.</a:t>
          </a:r>
          <a:endParaRPr lang="he-IL" sz="100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המטרופולינים המרכזיים בכל מדינה. בחלק מהמדינות הציון משקלל כמה מטרופולינים. בחיפה ובירושלים הוקמו לאחרונה מערכות להסעת המונים, אך הנתונים עליהן אינם זמינים.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endParaRPr lang="he-IL" sz="9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המקור : הלשכה המרכזית לסטטיסטיקה, </a:t>
          </a:r>
          <a:r>
            <a:rPr lang="en-US" sz="1000" baseline="0">
              <a:latin typeface="David" panose="020E0502060401010101" pitchFamily="34" charset="-79"/>
              <a:cs typeface="David" panose="020E0502060401010101" pitchFamily="34" charset="-79"/>
            </a:rPr>
            <a:t>EMTA, barometer of public transport in the European Metropolitan Areas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ועיבודי בנק ישראל.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667065</xdr:colOff>
      <xdr:row>5</xdr:row>
      <xdr:rowOff>9525</xdr:rowOff>
    </xdr:from>
    <xdr:to>
      <xdr:col>9</xdr:col>
      <xdr:colOff>504825</xdr:colOff>
      <xdr:row>25</xdr:row>
      <xdr:rowOff>104325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0.04306</cdr:x>
      <cdr:y>0.79212</cdr:y>
    </cdr:from>
    <cdr:to>
      <cdr:x>0.96991</cdr:x>
      <cdr:y>0.91525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8514" y="2851632"/>
          <a:ext cx="2335662" cy="443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כולל את ההשקעה בנמלי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ים ואוויר ו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בתשתיות לתחבורה יבשתית, לתקשורת,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ולחשמל ומים.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המקור: הלשכה המרכזית לסטטיסטיקה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ועיבודי בנק ישראל.</a:t>
          </a:r>
          <a:endParaRPr lang="en-US" sz="1000" baseline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28580</xdr:rowOff>
    </xdr:from>
    <xdr:to>
      <xdr:col>11</xdr:col>
      <xdr:colOff>552450</xdr:colOff>
      <xdr:row>27</xdr:row>
      <xdr:rowOff>76199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0.16792</cdr:x>
      <cdr:y>0.86052</cdr:y>
    </cdr:from>
    <cdr:to>
      <cdr:x>0.98491</cdr:x>
      <cdr:y>0.98582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7725" y="3467095"/>
          <a:ext cx="4124347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ההשקעה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בכבישים וברכבות עירוניות ובין-עירוניות, מכל המקורות.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1000" baseline="0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ועיבודי בנק ישראל.</a:t>
          </a:r>
          <a:r>
            <a:rPr lang="en-US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A83"/>
  <sheetViews>
    <sheetView rightToLeft="1" tabSelected="1" zoomScaleNormal="10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RowHeight="14.25"/>
  <cols>
    <col min="1" max="1" width="16.125" bestFit="1" customWidth="1"/>
    <col min="2" max="2" width="10.375" customWidth="1"/>
    <col min="3" max="3" width="24.5" customWidth="1"/>
    <col min="4" max="4" width="8.625" customWidth="1"/>
    <col min="5" max="5" width="13" customWidth="1"/>
    <col min="6" max="6" width="12.375" bestFit="1" customWidth="1"/>
    <col min="7" max="7" width="14.75" customWidth="1"/>
    <col min="8" max="8" width="6.625" customWidth="1"/>
    <col min="9" max="9" width="8.375" customWidth="1"/>
    <col min="10" max="10" width="9.5" bestFit="1" customWidth="1"/>
    <col min="11" max="11" width="9.125" bestFit="1" customWidth="1"/>
    <col min="12" max="12" width="8.75" customWidth="1"/>
    <col min="13" max="13" width="9.125" customWidth="1"/>
    <col min="14" max="14" width="7.875" customWidth="1"/>
    <col min="15" max="15" width="8.125" customWidth="1"/>
    <col min="16" max="16" width="7.75" customWidth="1"/>
    <col min="17" max="17" width="8.375" customWidth="1"/>
    <col min="18" max="18" width="8.875" customWidth="1"/>
    <col min="19" max="19" width="12.75" bestFit="1" customWidth="1"/>
    <col min="20" max="20" width="10.75" bestFit="1" customWidth="1"/>
    <col min="21" max="21" width="14" bestFit="1" customWidth="1"/>
    <col min="22" max="22" width="14" customWidth="1"/>
    <col min="23" max="23" width="10.75" bestFit="1" customWidth="1"/>
    <col min="24" max="24" width="11.75" bestFit="1" customWidth="1"/>
    <col min="25" max="25" width="9" style="1"/>
  </cols>
  <sheetData>
    <row r="5" spans="2:27" ht="18">
      <c r="C5" s="9"/>
      <c r="D5" s="17" t="s">
        <v>5</v>
      </c>
      <c r="E5" s="17"/>
      <c r="F5" s="17" t="s">
        <v>2</v>
      </c>
      <c r="G5" s="17"/>
      <c r="H5" s="17" t="s">
        <v>1</v>
      </c>
      <c r="I5" s="17"/>
      <c r="J5" s="17" t="s">
        <v>3</v>
      </c>
      <c r="K5" s="17"/>
      <c r="L5" s="17" t="s">
        <v>4</v>
      </c>
      <c r="M5" s="17"/>
      <c r="N5" s="5"/>
      <c r="P5" s="5"/>
      <c r="Q5" s="5"/>
      <c r="R5" s="5"/>
      <c r="Y5"/>
      <c r="AA5" s="1"/>
    </row>
    <row r="6" spans="2:27" ht="71.25">
      <c r="B6" s="2"/>
      <c r="C6" s="8" t="s">
        <v>15</v>
      </c>
      <c r="D6" s="6" t="s">
        <v>6</v>
      </c>
      <c r="E6" s="6" t="s">
        <v>0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7" t="s">
        <v>12</v>
      </c>
      <c r="L6" s="6" t="s">
        <v>13</v>
      </c>
      <c r="M6" s="6" t="s">
        <v>14</v>
      </c>
      <c r="X6" s="1"/>
      <c r="Y6"/>
    </row>
    <row r="7" spans="2:27">
      <c r="B7" s="4"/>
      <c r="C7" s="3">
        <v>0.25</v>
      </c>
      <c r="D7" s="4">
        <v>0.28000000000000003</v>
      </c>
      <c r="E7" s="4">
        <v>0.46600000000000003</v>
      </c>
      <c r="F7" s="2">
        <v>0.42900000000000005</v>
      </c>
      <c r="G7" s="2">
        <v>0.32100000000000001</v>
      </c>
      <c r="H7" s="4">
        <v>0.156</v>
      </c>
      <c r="I7" s="4">
        <v>0.48099999999999998</v>
      </c>
      <c r="J7" s="4">
        <v>0.5</v>
      </c>
      <c r="K7" s="4">
        <v>0.25</v>
      </c>
      <c r="L7" s="2">
        <v>0.59299999999999997</v>
      </c>
      <c r="M7" s="2">
        <v>0.625</v>
      </c>
      <c r="N7" s="3"/>
      <c r="X7" s="1"/>
      <c r="Y7"/>
    </row>
    <row r="8" spans="2:27">
      <c r="B8" s="2"/>
      <c r="C8" s="2"/>
      <c r="D8" s="2"/>
      <c r="E8" s="2"/>
      <c r="F8" s="2"/>
      <c r="I8" s="2"/>
      <c r="J8" s="2"/>
      <c r="K8" s="2"/>
      <c r="L8" s="2"/>
      <c r="M8" s="2"/>
      <c r="X8" s="1"/>
      <c r="Y8"/>
    </row>
    <row r="9" spans="2:27">
      <c r="B9" s="2"/>
      <c r="C9" s="2"/>
      <c r="D9" s="2"/>
      <c r="E9" s="2"/>
      <c r="F9" s="2"/>
      <c r="I9" s="2"/>
      <c r="J9" s="2"/>
      <c r="K9" s="2"/>
      <c r="L9" s="2"/>
      <c r="M9" s="2"/>
      <c r="X9" s="1"/>
      <c r="Y9"/>
    </row>
    <row r="10" spans="2:27">
      <c r="B10" s="2"/>
      <c r="C10" s="2"/>
      <c r="D10" s="2"/>
      <c r="E10" s="2"/>
      <c r="F10" s="2"/>
      <c r="H10" s="2"/>
      <c r="I10" s="2"/>
      <c r="J10" s="2"/>
      <c r="L10" s="2"/>
      <c r="M10" s="2"/>
      <c r="N10" s="2"/>
    </row>
    <row r="11" spans="2:27">
      <c r="B11" s="2"/>
      <c r="C11" s="2"/>
      <c r="D11" s="2"/>
      <c r="E11" s="2"/>
      <c r="H11" s="2"/>
      <c r="I11" s="2"/>
      <c r="J11" s="2"/>
      <c r="L11" s="2"/>
      <c r="M11" s="2"/>
      <c r="N11" s="2"/>
    </row>
    <row r="12" spans="2:27">
      <c r="B12" s="2"/>
      <c r="C12" s="2"/>
      <c r="D12" s="2"/>
      <c r="E12" s="2"/>
      <c r="G12" s="2"/>
      <c r="H12" s="2"/>
      <c r="I12" s="2"/>
      <c r="J12" s="2"/>
      <c r="K12" s="2"/>
      <c r="L12" s="2"/>
      <c r="M12" s="2"/>
      <c r="N12" s="2"/>
    </row>
    <row r="13" spans="2:27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</row>
    <row r="14" spans="2:27">
      <c r="B14" s="2"/>
      <c r="C14" s="2"/>
      <c r="D14" s="2"/>
      <c r="E14" s="2"/>
      <c r="F14" s="2"/>
      <c r="G14" s="2"/>
      <c r="H14" s="2"/>
      <c r="K14" s="2"/>
      <c r="L14" s="2"/>
      <c r="M14" s="2"/>
      <c r="N14" s="2"/>
    </row>
    <row r="15" spans="2:27">
      <c r="B15" s="2"/>
      <c r="C15" s="2"/>
      <c r="D15" s="2"/>
      <c r="E15" s="2"/>
      <c r="F15" s="2"/>
      <c r="G15" s="2"/>
      <c r="H15" s="2"/>
      <c r="K15" s="2"/>
      <c r="L15" s="2"/>
      <c r="M15" s="2"/>
      <c r="N15" s="2"/>
    </row>
    <row r="16" spans="2:27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2" spans="2:14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</sheetData>
  <mergeCells count="5">
    <mergeCell ref="D5:E5"/>
    <mergeCell ref="F5:G5"/>
    <mergeCell ref="L5:M5"/>
    <mergeCell ref="J5:K5"/>
    <mergeCell ref="H5:I5"/>
  </mergeCell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rightToLeft="1" zoomScale="85" zoomScaleNormal="85" workbookViewId="0"/>
  </sheetViews>
  <sheetFormatPr defaultRowHeight="14.25"/>
  <cols>
    <col min="1" max="1" width="12.25" style="10" bestFit="1" customWidth="1"/>
    <col min="2" max="2" width="36.75" style="10" customWidth="1"/>
    <col min="3" max="3" width="18.5" style="10" customWidth="1"/>
    <col min="4" max="16384" width="9" style="10"/>
  </cols>
  <sheetData>
    <row r="1" spans="1:3" ht="14.25" customHeight="1">
      <c r="A1" s="10">
        <v>98.688601222193157</v>
      </c>
      <c r="B1" s="10" t="s">
        <v>63</v>
      </c>
      <c r="C1" s="11" t="s">
        <v>62</v>
      </c>
    </row>
    <row r="2" spans="1:3" ht="14.25" customHeight="1">
      <c r="A2" s="10">
        <v>95.707538278130173</v>
      </c>
      <c r="B2" s="10" t="s">
        <v>61</v>
      </c>
      <c r="C2" s="11" t="s">
        <v>60</v>
      </c>
    </row>
    <row r="3" spans="1:3" ht="14.25" customHeight="1">
      <c r="A3" s="10">
        <v>83.708461338313739</v>
      </c>
      <c r="B3" s="10" t="s">
        <v>59</v>
      </c>
      <c r="C3" s="11" t="s">
        <v>58</v>
      </c>
    </row>
    <row r="4" spans="1:3" ht="15">
      <c r="A4" s="10">
        <v>76.329531914639034</v>
      </c>
      <c r="B4" s="10" t="s">
        <v>57</v>
      </c>
      <c r="C4" s="11" t="s">
        <v>56</v>
      </c>
    </row>
    <row r="5" spans="1:3" ht="14.25" customHeight="1">
      <c r="A5" s="10">
        <v>72.213751263281495</v>
      </c>
      <c r="B5" s="10" t="s">
        <v>55</v>
      </c>
      <c r="C5" s="11" t="s">
        <v>54</v>
      </c>
    </row>
    <row r="6" spans="1:3" ht="15">
      <c r="A6" s="10">
        <v>68.752236335569677</v>
      </c>
      <c r="B6" s="10" t="s">
        <v>53</v>
      </c>
      <c r="C6" s="11" t="s">
        <v>52</v>
      </c>
    </row>
    <row r="7" spans="1:3" ht="15">
      <c r="A7" s="10">
        <v>66.292262817181353</v>
      </c>
      <c r="B7" s="10" t="s">
        <v>51</v>
      </c>
      <c r="C7" s="11" t="s">
        <v>50</v>
      </c>
    </row>
    <row r="8" spans="1:3" ht="15">
      <c r="A8" s="10">
        <v>55.383289275662229</v>
      </c>
      <c r="B8" s="10" t="s">
        <v>49</v>
      </c>
      <c r="C8" s="11" t="s">
        <v>48</v>
      </c>
    </row>
    <row r="9" spans="1:3" ht="15">
      <c r="A9" s="10">
        <v>52.913797406807106</v>
      </c>
      <c r="B9" s="10" t="s">
        <v>47</v>
      </c>
      <c r="C9" s="11" t="s">
        <v>46</v>
      </c>
    </row>
    <row r="10" spans="1:3" ht="15">
      <c r="A10" s="10">
        <v>36.001485746745146</v>
      </c>
      <c r="B10" s="10" t="s">
        <v>45</v>
      </c>
      <c r="C10" s="11" t="s">
        <v>44</v>
      </c>
    </row>
    <row r="11" spans="1:3" ht="15">
      <c r="A11" s="10">
        <v>33.94936916974175</v>
      </c>
      <c r="B11" s="10" t="s">
        <v>43</v>
      </c>
      <c r="C11" s="11" t="s">
        <v>42</v>
      </c>
    </row>
    <row r="12" spans="1:3" ht="15">
      <c r="A12" s="10">
        <v>32.391340115185031</v>
      </c>
      <c r="B12" s="10" t="s">
        <v>41</v>
      </c>
      <c r="C12" s="11" t="s">
        <v>40</v>
      </c>
    </row>
    <row r="13" spans="1:3" ht="15">
      <c r="A13" s="10">
        <v>31.492796635743446</v>
      </c>
      <c r="B13" s="10" t="s">
        <v>39</v>
      </c>
      <c r="C13" s="11" t="s">
        <v>38</v>
      </c>
    </row>
    <row r="14" spans="1:3" ht="15">
      <c r="A14" s="10">
        <v>26.743772128695177</v>
      </c>
      <c r="B14" s="10" t="s">
        <v>37</v>
      </c>
      <c r="C14" s="11" t="s">
        <v>36</v>
      </c>
    </row>
    <row r="15" spans="1:3" ht="15">
      <c r="A15" s="10">
        <v>21.328804923059565</v>
      </c>
      <c r="B15" s="10" t="s">
        <v>35</v>
      </c>
      <c r="C15" s="11" t="s">
        <v>34</v>
      </c>
    </row>
    <row r="16" spans="1:3" ht="15">
      <c r="A16" s="10">
        <v>11.831350108186589</v>
      </c>
      <c r="B16" s="10" t="s">
        <v>33</v>
      </c>
      <c r="C16" s="11" t="s">
        <v>32</v>
      </c>
    </row>
    <row r="17" spans="1:3" ht="15">
      <c r="A17" s="10">
        <v>9.2137020824192195</v>
      </c>
      <c r="B17" s="10" t="s">
        <v>31</v>
      </c>
      <c r="C17" s="11" t="s">
        <v>30</v>
      </c>
    </row>
    <row r="18" spans="1:3" ht="15">
      <c r="A18" s="10">
        <v>4.3708974289063933</v>
      </c>
      <c r="B18" s="13" t="s">
        <v>29</v>
      </c>
      <c r="C18" s="14" t="s">
        <v>28</v>
      </c>
    </row>
    <row r="19" spans="1:3" ht="15">
      <c r="A19" s="10">
        <v>2.6816908138760396</v>
      </c>
      <c r="B19" s="13" t="s">
        <v>27</v>
      </c>
      <c r="C19" s="12" t="s">
        <v>26</v>
      </c>
    </row>
    <row r="20" spans="1:3" ht="15">
      <c r="A20" s="10">
        <v>1.4642800393358841</v>
      </c>
      <c r="B20" s="10" t="s">
        <v>25</v>
      </c>
      <c r="C20" s="11" t="s">
        <v>24</v>
      </c>
    </row>
    <row r="21" spans="1:3" ht="15">
      <c r="A21" s="10">
        <v>0.72857891318750245</v>
      </c>
      <c r="B21" s="10" t="s">
        <v>23</v>
      </c>
      <c r="C21" s="11" t="s">
        <v>22</v>
      </c>
    </row>
    <row r="22" spans="1:3" ht="15">
      <c r="A22" s="10">
        <v>0.4536612328656614</v>
      </c>
      <c r="B22" s="10" t="s">
        <v>21</v>
      </c>
      <c r="C22" s="11" t="s">
        <v>20</v>
      </c>
    </row>
    <row r="23" spans="1:3" ht="15">
      <c r="A23" s="10">
        <v>9.0646944763307952E-2</v>
      </c>
      <c r="B23" s="10" t="s">
        <v>19</v>
      </c>
      <c r="C23" s="11" t="s">
        <v>18</v>
      </c>
    </row>
    <row r="24" spans="1:3" ht="15">
      <c r="A24" s="10">
        <v>2.1388082871137919E-5</v>
      </c>
      <c r="B24" s="10" t="s">
        <v>17</v>
      </c>
      <c r="C24" s="11" t="s">
        <v>16</v>
      </c>
    </row>
    <row r="25" spans="1:3" ht="15" customHeight="1"/>
    <row r="26" spans="1:3" ht="15" customHeight="1"/>
    <row r="27" spans="1:3" ht="15" customHeight="1"/>
  </sheetData>
  <pageMargins left="0.7" right="0.7" top="0.75" bottom="0.75" header="0.3" footer="0.3"/>
  <pageSetup paperSize="9" scale="44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rightToLeft="1" workbookViewId="0">
      <selection activeCell="B5" sqref="B5"/>
    </sheetView>
  </sheetViews>
  <sheetFormatPr defaultRowHeight="14.25"/>
  <cols>
    <col min="1" max="1" width="9" style="16"/>
    <col min="2" max="2" width="23.5" style="16" bestFit="1" customWidth="1"/>
    <col min="3" max="16384" width="9" style="15"/>
  </cols>
  <sheetData>
    <row r="2" spans="1:2">
      <c r="B2" s="16" t="s">
        <v>73</v>
      </c>
    </row>
    <row r="3" spans="1:2">
      <c r="A3" s="16">
        <v>1975</v>
      </c>
      <c r="B3" s="16">
        <v>3.6115929681109096</v>
      </c>
    </row>
    <row r="4" spans="1:2">
      <c r="A4" s="16">
        <v>1976</v>
      </c>
      <c r="B4" s="16">
        <v>3.1735228700945766</v>
      </c>
    </row>
    <row r="5" spans="1:2">
      <c r="A5" s="16">
        <v>1977</v>
      </c>
      <c r="B5" s="16">
        <v>3.2360712582071032</v>
      </c>
    </row>
    <row r="6" spans="1:2">
      <c r="A6" s="16">
        <v>1978</v>
      </c>
      <c r="B6" s="16">
        <v>3.6189417206336874</v>
      </c>
    </row>
    <row r="7" spans="1:2">
      <c r="A7" s="16">
        <v>1979</v>
      </c>
      <c r="B7" s="16">
        <v>3.9645477964955989</v>
      </c>
    </row>
    <row r="8" spans="1:2">
      <c r="A8" s="16">
        <v>1980</v>
      </c>
      <c r="B8" s="16">
        <v>3.2198874677251652</v>
      </c>
    </row>
    <row r="9" spans="1:2">
      <c r="A9" s="16">
        <v>1981</v>
      </c>
      <c r="B9" s="16">
        <v>3.3220351239204282</v>
      </c>
    </row>
    <row r="10" spans="1:2">
      <c r="A10" s="16">
        <v>1982</v>
      </c>
      <c r="B10" s="16">
        <v>2.7887668162953339</v>
      </c>
    </row>
    <row r="11" spans="1:2">
      <c r="A11" s="16">
        <v>1983</v>
      </c>
      <c r="B11" s="16">
        <v>3.1222936554117871</v>
      </c>
    </row>
    <row r="12" spans="1:2">
      <c r="A12" s="16">
        <v>1984</v>
      </c>
      <c r="B12" s="16">
        <v>2.83602707990286</v>
      </c>
    </row>
    <row r="13" spans="1:2">
      <c r="A13" s="16">
        <v>1985</v>
      </c>
      <c r="B13" s="16">
        <v>2.2982476686350846</v>
      </c>
    </row>
    <row r="14" spans="1:2">
      <c r="A14" s="16">
        <v>1986</v>
      </c>
      <c r="B14" s="16">
        <v>2.306076888380387</v>
      </c>
    </row>
    <row r="15" spans="1:2">
      <c r="A15" s="16">
        <v>1987</v>
      </c>
      <c r="B15" s="16">
        <v>2.8163362602019246</v>
      </c>
    </row>
    <row r="16" spans="1:2">
      <c r="A16" s="16">
        <v>1988</v>
      </c>
      <c r="B16" s="16">
        <v>2.7841480873359754</v>
      </c>
    </row>
    <row r="17" spans="1:2">
      <c r="A17" s="16">
        <v>1989</v>
      </c>
      <c r="B17" s="16">
        <v>2.6135363353706218</v>
      </c>
    </row>
    <row r="18" spans="1:2">
      <c r="A18" s="16">
        <v>1990</v>
      </c>
      <c r="B18" s="16">
        <v>3.5053221463181532</v>
      </c>
    </row>
    <row r="19" spans="1:2">
      <c r="A19" s="16">
        <v>1991</v>
      </c>
      <c r="B19" s="16">
        <v>3.5537555876975988</v>
      </c>
    </row>
    <row r="20" spans="1:2">
      <c r="A20" s="16">
        <v>1992</v>
      </c>
      <c r="B20" s="16">
        <v>3.6531122162023375</v>
      </c>
    </row>
    <row r="21" spans="1:2">
      <c r="A21" s="16">
        <v>1993</v>
      </c>
      <c r="B21" s="16">
        <v>4.0884328800327312</v>
      </c>
    </row>
    <row r="22" spans="1:2">
      <c r="A22" s="16">
        <v>1994</v>
      </c>
      <c r="B22" s="16">
        <v>4.009292168391001</v>
      </c>
    </row>
    <row r="23" spans="1:2">
      <c r="A23" s="16">
        <v>1995</v>
      </c>
      <c r="B23" s="16">
        <v>3.8200951672986196</v>
      </c>
    </row>
    <row r="24" spans="1:2">
      <c r="A24" s="16">
        <v>1996</v>
      </c>
      <c r="B24" s="16">
        <v>4.0301913184159446</v>
      </c>
    </row>
    <row r="25" spans="1:2">
      <c r="A25" s="16">
        <v>1997</v>
      </c>
      <c r="B25" s="16">
        <v>3.7562078700420445</v>
      </c>
    </row>
    <row r="26" spans="1:2">
      <c r="A26" s="16">
        <v>1998</v>
      </c>
      <c r="B26" s="16">
        <v>3.5197899771616199</v>
      </c>
    </row>
    <row r="27" spans="1:2">
      <c r="A27" s="16">
        <v>1999</v>
      </c>
      <c r="B27" s="16">
        <v>3.7191845825997163</v>
      </c>
    </row>
    <row r="28" spans="1:2">
      <c r="A28" s="16">
        <v>2000</v>
      </c>
      <c r="B28" s="16">
        <v>3.2635724930795411</v>
      </c>
    </row>
    <row r="29" spans="1:2">
      <c r="A29" s="16">
        <v>2001</v>
      </c>
      <c r="B29" s="16">
        <v>3.7570958632435354</v>
      </c>
    </row>
    <row r="30" spans="1:2">
      <c r="A30" s="16">
        <v>2002</v>
      </c>
      <c r="B30" s="16">
        <v>3.4411011666377114</v>
      </c>
    </row>
    <row r="31" spans="1:2">
      <c r="A31" s="16">
        <v>2003</v>
      </c>
      <c r="B31" s="16">
        <v>3.4067666579419633</v>
      </c>
    </row>
    <row r="32" spans="1:2">
      <c r="A32" s="16">
        <v>2004</v>
      </c>
      <c r="B32" s="16">
        <v>3.1263274358387014</v>
      </c>
    </row>
    <row r="33" spans="1:2">
      <c r="A33" s="16">
        <v>2005</v>
      </c>
      <c r="B33" s="16">
        <v>2.8380988182602542</v>
      </c>
    </row>
    <row r="34" spans="1:2">
      <c r="A34" s="16">
        <v>2006</v>
      </c>
      <c r="B34" s="16">
        <v>2.8140729683796386</v>
      </c>
    </row>
    <row r="35" spans="1:2">
      <c r="A35" s="16">
        <v>2007</v>
      </c>
      <c r="B35" s="16">
        <v>2.9415718317770385</v>
      </c>
    </row>
    <row r="36" spans="1:2">
      <c r="A36" s="16">
        <v>2008</v>
      </c>
      <c r="B36" s="16">
        <v>2.8784719447059492</v>
      </c>
    </row>
    <row r="37" spans="1:2">
      <c r="A37" s="16">
        <v>2009</v>
      </c>
      <c r="B37" s="16">
        <v>2.5875218771119197</v>
      </c>
    </row>
    <row r="38" spans="1:2">
      <c r="A38" s="16">
        <v>2010</v>
      </c>
      <c r="B38" s="16">
        <v>2.4607997456001169</v>
      </c>
    </row>
    <row r="39" spans="1:2">
      <c r="A39" s="16">
        <v>2011</v>
      </c>
      <c r="B39" s="16">
        <v>2.6654518138064449</v>
      </c>
    </row>
    <row r="40" spans="1:2">
      <c r="A40" s="16">
        <v>2012</v>
      </c>
      <c r="B40" s="16">
        <v>3.1261334456615413</v>
      </c>
    </row>
    <row r="41" spans="1:2">
      <c r="A41" s="16">
        <v>2013</v>
      </c>
      <c r="B41" s="16">
        <v>3.2152575815299795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rightToLeft="1" workbookViewId="0">
      <pane xSplit="1" ySplit="2" topLeftCell="B3" activePane="bottomRight" state="frozen"/>
      <selection pane="topRight" activeCell="F1" sqref="F1"/>
      <selection pane="bottomLeft" activeCell="A3" sqref="A3"/>
      <selection pane="bottomRight" activeCell="B3" sqref="B3"/>
    </sheetView>
  </sheetViews>
  <sheetFormatPr defaultColWidth="9" defaultRowHeight="14.25"/>
  <cols>
    <col min="1" max="16384" width="9" style="15"/>
  </cols>
  <sheetData>
    <row r="2" spans="1:4">
      <c r="B2" s="15" t="s">
        <v>72</v>
      </c>
      <c r="C2" s="15" t="s">
        <v>2</v>
      </c>
    </row>
    <row r="3" spans="1:4">
      <c r="A3" s="15" t="s">
        <v>34</v>
      </c>
      <c r="B3" s="15">
        <v>0.59556406624113156</v>
      </c>
      <c r="C3" s="15">
        <v>1.9495602278238204</v>
      </c>
      <c r="D3" s="15">
        <f t="shared" ref="D3:D32" si="0">C3+B3</f>
        <v>2.5451242940649519</v>
      </c>
    </row>
    <row r="4" spans="1:4">
      <c r="A4" s="15" t="s">
        <v>58</v>
      </c>
      <c r="B4" s="15">
        <v>0.20386574565059221</v>
      </c>
      <c r="C4" s="15">
        <v>1.3294335314930157</v>
      </c>
      <c r="D4" s="15">
        <f t="shared" si="0"/>
        <v>1.5332992771436078</v>
      </c>
    </row>
    <row r="5" spans="1:4">
      <c r="A5" s="15" t="s">
        <v>22</v>
      </c>
      <c r="B5" s="15">
        <v>0.43156110625041844</v>
      </c>
      <c r="C5" s="15">
        <v>0.906803848451043</v>
      </c>
      <c r="D5" s="15">
        <f t="shared" si="0"/>
        <v>1.3383649547014613</v>
      </c>
    </row>
    <row r="6" spans="1:4">
      <c r="A6" s="15" t="s">
        <v>18</v>
      </c>
      <c r="B6" s="15">
        <v>0.45251830005179638</v>
      </c>
      <c r="C6" s="15">
        <v>0.8463329696049906</v>
      </c>
      <c r="D6" s="15">
        <f t="shared" si="0"/>
        <v>1.2988512696567871</v>
      </c>
    </row>
    <row r="7" spans="1:4">
      <c r="A7" s="15" t="s">
        <v>71</v>
      </c>
      <c r="B7" s="15">
        <v>0.29223793578428192</v>
      </c>
      <c r="C7" s="15">
        <v>0.95676914550065562</v>
      </c>
      <c r="D7" s="15">
        <f t="shared" si="0"/>
        <v>1.2490070812849376</v>
      </c>
    </row>
    <row r="8" spans="1:4">
      <c r="A8" s="15" t="s">
        <v>16</v>
      </c>
      <c r="B8" s="15">
        <v>0.22024386979448093</v>
      </c>
      <c r="C8" s="15">
        <v>0.99024474983379629</v>
      </c>
      <c r="D8" s="15">
        <f t="shared" si="0"/>
        <v>1.2104886196282771</v>
      </c>
    </row>
    <row r="9" spans="1:4">
      <c r="A9" s="15" t="s">
        <v>50</v>
      </c>
      <c r="B9" s="15">
        <v>0.29410311087317659</v>
      </c>
      <c r="C9" s="15">
        <v>0.77034286843117861</v>
      </c>
      <c r="D9" s="15">
        <f t="shared" si="0"/>
        <v>1.0644459793043552</v>
      </c>
    </row>
    <row r="10" spans="1:4">
      <c r="A10" s="15" t="s">
        <v>54</v>
      </c>
      <c r="B10" s="15">
        <v>0.16130913006641873</v>
      </c>
      <c r="C10" s="15">
        <v>0.86196465591982885</v>
      </c>
      <c r="D10" s="15">
        <f t="shared" si="0"/>
        <v>1.0232737859862475</v>
      </c>
    </row>
    <row r="11" spans="1:4">
      <c r="A11" s="15" t="s">
        <v>70</v>
      </c>
      <c r="B11" s="15">
        <v>0.66692689990449083</v>
      </c>
      <c r="C11" s="15">
        <v>0.29242924381653945</v>
      </c>
      <c r="D11" s="15">
        <f t="shared" si="0"/>
        <v>0.95935614372103029</v>
      </c>
    </row>
    <row r="12" spans="1:4">
      <c r="A12" s="15" t="s">
        <v>69</v>
      </c>
      <c r="B12" s="15">
        <v>0.21966123716115571</v>
      </c>
      <c r="C12" s="15">
        <v>0.71579772055145663</v>
      </c>
      <c r="D12" s="15">
        <f t="shared" si="0"/>
        <v>0.93545895771261234</v>
      </c>
    </row>
    <row r="13" spans="1:4">
      <c r="A13" s="15" t="s">
        <v>24</v>
      </c>
      <c r="B13" s="15">
        <v>0.38933156350121451</v>
      </c>
      <c r="C13" s="15">
        <v>0.54127838640401149</v>
      </c>
      <c r="D13" s="15">
        <f t="shared" si="0"/>
        <v>0.93060994990522605</v>
      </c>
    </row>
    <row r="14" spans="1:4">
      <c r="A14" s="15" t="s">
        <v>68</v>
      </c>
      <c r="B14" s="15">
        <v>0.34432510375578895</v>
      </c>
      <c r="C14" s="15">
        <v>0.58558659118790779</v>
      </c>
      <c r="D14" s="15">
        <f t="shared" si="0"/>
        <v>0.92991169494369674</v>
      </c>
    </row>
    <row r="15" spans="1:4">
      <c r="A15" s="15" t="s">
        <v>56</v>
      </c>
      <c r="B15" s="15">
        <v>0.2232419156541072</v>
      </c>
      <c r="C15" s="15">
        <v>0.68415081510440212</v>
      </c>
      <c r="D15" s="15">
        <f t="shared" si="0"/>
        <v>0.90739273075850935</v>
      </c>
    </row>
    <row r="16" spans="1:4">
      <c r="A16" s="15" t="s">
        <v>67</v>
      </c>
      <c r="B16" s="15">
        <v>0.22138507595190768</v>
      </c>
      <c r="C16" s="15">
        <v>0.59848527499526227</v>
      </c>
      <c r="D16" s="15">
        <f t="shared" si="0"/>
        <v>0.81987035094716998</v>
      </c>
    </row>
    <row r="17" spans="1:4">
      <c r="A17" s="15" t="s">
        <v>66</v>
      </c>
      <c r="B17" s="15">
        <v>0.17549346311721517</v>
      </c>
      <c r="C17" s="15">
        <v>0.6190983290245432</v>
      </c>
      <c r="D17" s="15">
        <f t="shared" si="0"/>
        <v>0.79459179214175835</v>
      </c>
    </row>
    <row r="18" spans="1:4">
      <c r="A18" s="15" t="s">
        <v>20</v>
      </c>
      <c r="B18" s="15">
        <v>6.2453579938675452E-2</v>
      </c>
      <c r="C18" s="15">
        <v>0.7032536930591694</v>
      </c>
      <c r="D18" s="15">
        <f t="shared" si="0"/>
        <v>0.76570727299784491</v>
      </c>
    </row>
    <row r="19" spans="1:4">
      <c r="A19" s="15" t="s">
        <v>36</v>
      </c>
      <c r="B19" s="15">
        <v>0.31762933175933034</v>
      </c>
      <c r="C19" s="15">
        <v>0.44537570590975828</v>
      </c>
      <c r="D19" s="15">
        <f t="shared" si="0"/>
        <v>0.76300503766908867</v>
      </c>
    </row>
    <row r="20" spans="1:4">
      <c r="A20" s="15" t="s">
        <v>38</v>
      </c>
      <c r="B20" s="15">
        <v>0.52453630914754956</v>
      </c>
      <c r="C20" s="15">
        <v>0.23831020126403388</v>
      </c>
      <c r="D20" s="15">
        <f t="shared" si="0"/>
        <v>0.76284651041158347</v>
      </c>
    </row>
    <row r="21" spans="1:4">
      <c r="A21" s="15" t="s">
        <v>30</v>
      </c>
      <c r="B21" s="15">
        <v>8.2074166940296817E-2</v>
      </c>
      <c r="C21" s="15">
        <v>0.64545858589342564</v>
      </c>
      <c r="D21" s="15">
        <f t="shared" si="0"/>
        <v>0.72753275283372243</v>
      </c>
    </row>
    <row r="22" spans="1:4">
      <c r="A22" s="15" t="s">
        <v>32</v>
      </c>
      <c r="B22" s="15">
        <v>0.22736661208241113</v>
      </c>
      <c r="C22" s="15">
        <v>0.49526535356240137</v>
      </c>
      <c r="D22" s="15">
        <f t="shared" si="0"/>
        <v>0.72263196564481247</v>
      </c>
    </row>
    <row r="23" spans="1:4">
      <c r="A23" s="15" t="s">
        <v>42</v>
      </c>
      <c r="B23" s="15">
        <v>0.28707264489218942</v>
      </c>
      <c r="C23" s="15">
        <v>0.32271068641130535</v>
      </c>
      <c r="D23" s="15">
        <f t="shared" si="0"/>
        <v>0.60978333130349482</v>
      </c>
    </row>
    <row r="24" spans="1:4">
      <c r="A24" s="15" t="s">
        <v>52</v>
      </c>
      <c r="B24" s="15">
        <v>0.17620129235167786</v>
      </c>
      <c r="C24" s="15">
        <v>0.40526371866313815</v>
      </c>
      <c r="D24" s="15">
        <f t="shared" si="0"/>
        <v>0.58146501101481607</v>
      </c>
    </row>
    <row r="25" spans="1:4">
      <c r="A25" s="15" t="s">
        <v>60</v>
      </c>
      <c r="B25" s="15">
        <v>0.48007822838905934</v>
      </c>
      <c r="C25" s="15">
        <v>3.7647936995212627E-2</v>
      </c>
      <c r="D25" s="15">
        <f t="shared" si="0"/>
        <v>0.51772616538427196</v>
      </c>
    </row>
    <row r="26" spans="1:4">
      <c r="A26" s="15" t="s">
        <v>44</v>
      </c>
      <c r="B26" s="15">
        <v>0.33326154657537488</v>
      </c>
      <c r="C26" s="15">
        <v>0.17064759085837281</v>
      </c>
      <c r="D26" s="15">
        <f t="shared" si="0"/>
        <v>0.50390913743374766</v>
      </c>
    </row>
    <row r="27" spans="1:4">
      <c r="A27" s="15" t="s">
        <v>65</v>
      </c>
      <c r="B27" s="15">
        <v>8.5013322517460327E-2</v>
      </c>
      <c r="C27" s="15">
        <v>0.40140252575380697</v>
      </c>
      <c r="D27" s="15">
        <f t="shared" si="0"/>
        <v>0.48641584827126727</v>
      </c>
    </row>
    <row r="28" spans="1:4">
      <c r="A28" s="15" t="s">
        <v>46</v>
      </c>
      <c r="B28" s="15">
        <v>0.33263814821726628</v>
      </c>
      <c r="C28" s="15">
        <v>0.12895286994527899</v>
      </c>
      <c r="D28" s="15">
        <f t="shared" si="0"/>
        <v>0.46159101816254527</v>
      </c>
    </row>
    <row r="29" spans="1:4">
      <c r="A29" s="15" t="s">
        <v>64</v>
      </c>
      <c r="B29" s="15">
        <v>5.6402868171646144E-2</v>
      </c>
      <c r="C29" s="15">
        <v>0.29751513362685988</v>
      </c>
      <c r="D29" s="15">
        <f t="shared" si="0"/>
        <v>0.35391800179850602</v>
      </c>
    </row>
    <row r="30" spans="1:4">
      <c r="A30" s="15" t="s">
        <v>62</v>
      </c>
      <c r="B30" s="15">
        <v>0.16328442685257452</v>
      </c>
      <c r="C30" s="15">
        <v>0.12611336684837984</v>
      </c>
      <c r="D30" s="15">
        <f t="shared" si="0"/>
        <v>0.28939779370095436</v>
      </c>
    </row>
    <row r="31" spans="1:4">
      <c r="A31" s="15" t="s">
        <v>48</v>
      </c>
      <c r="B31" s="15">
        <v>0.1676489274215841</v>
      </c>
      <c r="C31" s="15">
        <v>2.7244289679259717E-3</v>
      </c>
      <c r="D31" s="15">
        <f t="shared" si="0"/>
        <v>0.17037335638951007</v>
      </c>
    </row>
    <row r="32" spans="1:4">
      <c r="A32" s="15" t="s">
        <v>40</v>
      </c>
      <c r="B32" s="15">
        <v>6.1885835375089383E-2</v>
      </c>
      <c r="C32" s="15">
        <v>1.3629025280071949E-2</v>
      </c>
      <c r="D32" s="15">
        <f t="shared" si="0"/>
        <v>7.5514860655161331E-2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658CA57-3308-4A29-ACD3-C6D409E0250E}"/>
</file>

<file path=customXml/itemProps2.xml><?xml version="1.0" encoding="utf-8"?>
<ds:datastoreItem xmlns:ds="http://schemas.openxmlformats.org/officeDocument/2006/customXml" ds:itemID="{C94A1242-331E-481F-AF8B-3AC1966F9CD8}"/>
</file>

<file path=customXml/itemProps3.xml><?xml version="1.0" encoding="utf-8"?>
<ds:datastoreItem xmlns:ds="http://schemas.openxmlformats.org/officeDocument/2006/customXml" ds:itemID="{45C4D2CC-769F-4046-9EDF-5092F2BEA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איור 1</vt:lpstr>
      <vt:lpstr>איור 2</vt:lpstr>
      <vt:lpstr>איור 3</vt:lpstr>
      <vt:lpstr>איור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2015-03-18T07:20:12Z</dcterms:created>
  <dcterms:modified xsi:type="dcterms:W3CDTF">2015-03-18T12:52:52Z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