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xlnm._FilterDatabase" localSheetId="0" hidden="1">'איור א'' - 4 - 8'!$A$1:$A$22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דוד מרזוק</author>
  </authors>
  <commentList>
    <comment ref="B21" authorId="0" shapeId="0">
      <text>
        <r>
          <rPr>
            <b/>
            <sz val="9"/>
            <color indexed="81"/>
            <rFont val="Tahoma"/>
            <family val="2"/>
          </rPr>
          <t>דוד מרזוק:</t>
        </r>
        <r>
          <rPr>
            <sz val="9"/>
            <color indexed="81"/>
            <rFont val="Tahoma"/>
            <family val="2"/>
          </rPr>
          <t xml:space="preserve">
לקוח מה-abnk capital analysis  של ה- FED.
שמור כקובץ PDF בתיקיה data
הנתון מתייסח ל-8 הבנקים האמריקאים שהם GSIB.  נתוני ארה"ב נכונים לדצמבר 2018</t>
        </r>
      </text>
    </comment>
  </commentList>
</comments>
</file>

<file path=xl/sharedStrings.xml><?xml version="1.0" encoding="utf-8"?>
<sst xmlns="http://schemas.openxmlformats.org/spreadsheetml/2006/main" count="22" uniqueCount="22">
  <si>
    <t>מדינה</t>
  </si>
  <si>
    <t>יחס המינוף- leverage ratio</t>
  </si>
  <si>
    <t>סלובניה</t>
  </si>
  <si>
    <t>לטביה</t>
  </si>
  <si>
    <t>אירלנד</t>
  </si>
  <si>
    <t>יוון</t>
  </si>
  <si>
    <t>קפריסין</t>
  </si>
  <si>
    <t>פורטוגל</t>
  </si>
  <si>
    <t>מלטה</t>
  </si>
  <si>
    <t>ממוצע פשוט</t>
  </si>
  <si>
    <t>ישראל</t>
  </si>
  <si>
    <t>אוסטריה</t>
  </si>
  <si>
    <t>חציון</t>
  </si>
  <si>
    <t>לוקסמבורג</t>
  </si>
  <si>
    <t>ארצות הברית</t>
  </si>
  <si>
    <t>בלגיה</t>
  </si>
  <si>
    <t>ספרד</t>
  </si>
  <si>
    <t>איטליה</t>
  </si>
  <si>
    <t>ממוצע משוקלל</t>
  </si>
  <si>
    <t>צרפת</t>
  </si>
  <si>
    <t>הולנד</t>
  </si>
  <si>
    <t>גרמניה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</si>
</sst>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1" applyFont="1" applyFill="1" applyBorder="1"/>
    <xf numFmtId="10" fontId="2" fillId="2" borderId="1" xfId="1" applyNumberFormat="1" applyFont="1" applyFill="1" applyBorder="1" applyAlignment="1">
      <alignment wrapText="1"/>
    </xf>
    <xf numFmtId="0" fontId="3" fillId="0" borderId="0" xfId="1" applyFont="1"/>
    <xf numFmtId="0" fontId="3" fillId="2" borderId="1" xfId="1" applyFont="1" applyFill="1" applyBorder="1"/>
    <xf numFmtId="2" fontId="3" fillId="2" borderId="1" xfId="1" applyNumberFormat="1" applyFont="1" applyFill="1" applyBorder="1"/>
    <xf numFmtId="9" fontId="3" fillId="2" borderId="1" xfId="2" applyFont="1" applyFill="1" applyBorder="1"/>
  </cellXfs>
  <cellStyles count="3">
    <cellStyle name="Normal" xfId="0" builtinId="0"/>
    <cellStyle name="Normal 2 4" xfId="1"/>
    <cellStyle name="Percent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8</a:t>
            </a:r>
          </a:p>
          <a:p>
            <a:pPr>
              <a:defRPr/>
            </a:pPr>
            <a:r>
              <a:rPr lang="he-IL" sz="900"/>
              <a:t>השוואה בין-לאומית: יחס המינוף (באזל </a:t>
            </a:r>
            <a:r>
              <a:rPr lang="en-US" sz="900"/>
              <a:t>III</a:t>
            </a:r>
            <a:r>
              <a:rPr lang="he-IL" sz="900"/>
              <a:t>);</a:t>
            </a:r>
          </a:p>
          <a:p>
            <a:pPr>
              <a:defRPr/>
            </a:pPr>
            <a:r>
              <a:rPr lang="he-IL" sz="900"/>
              <a:t>ישראל, בנקים אמריקאים ובנקים בעלי חשיבות מערכתית באיחוד האירופי</a:t>
            </a:r>
            <a:r>
              <a:rPr lang="he-IL" sz="900" baseline="30000"/>
              <a:t>1,2,3</a:t>
            </a:r>
            <a:r>
              <a:rPr lang="he-IL" sz="900"/>
              <a:t>, ספטמבר 2019</a:t>
            </a:r>
          </a:p>
        </c:rich>
      </c:tx>
      <c:layout>
        <c:manualLayout>
          <c:xMode val="edge"/>
          <c:yMode val="edge"/>
          <c:x val="0.12265662393162394"/>
          <c:y val="1.67394298484966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8567925432019E-2"/>
          <c:y val="0.18456587301587302"/>
          <c:w val="0.88404999560928488"/>
          <c:h val="0.33857020347704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- 4 - 8'!$B$1</c:f>
              <c:strCache>
                <c:ptCount val="1"/>
                <c:pt idx="0">
                  <c:v>יחס המינוף- leverage ratio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D4-4022-A479-3FF27B93374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DD4-4022-A479-3FF27B93374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DD4-4022-A479-3FF27B933748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DD4-4022-A479-3FF27B93374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DD4-4022-A479-3FF27B933748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DD4-4022-A479-3FF27B933748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5DD4-4022-A479-3FF27B933748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9-5DD4-4022-A479-3FF27B933748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DD4-4022-A479-3FF27B933748}"/>
              </c:ext>
            </c:extLst>
          </c:dPt>
          <c:dPt>
            <c:idx val="10"/>
            <c:invertIfNegative val="0"/>
            <c:bubble3D val="0"/>
            <c:spPr>
              <a:solidFill>
                <a:srgbClr val="3A880E"/>
              </a:solidFill>
            </c:spPr>
            <c:extLst>
              <c:ext xmlns:c16="http://schemas.microsoft.com/office/drawing/2014/chart" uri="{C3380CC4-5D6E-409C-BE32-E72D297353CC}">
                <c16:uniqueId val="{0000000C-5DD4-4022-A479-3FF27B93374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DD4-4022-A479-3FF27B933748}"/>
              </c:ext>
            </c:extLst>
          </c:dPt>
          <c:dPt>
            <c:idx val="12"/>
            <c:invertIfNegative val="0"/>
            <c:bubble3D val="0"/>
            <c:spPr>
              <a:pattFill prst="smCheck">
                <a:fgClr>
                  <a:srgbClr val="0070C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F-5DD4-4022-A479-3FF27B93374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DD4-4022-A479-3FF27B93374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DD4-4022-A479-3FF27B933748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5DD4-4022-A479-3FF27B933748}"/>
              </c:ext>
            </c:extLst>
          </c:dPt>
          <c:dLbls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D4-4022-A479-3FF27B933748}"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DD4-4022-A479-3FF27B933748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DD4-4022-A479-3FF27B933748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DD4-4022-A479-3FF27B933748}"/>
                </c:ext>
              </c:extLst>
            </c:dLbl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DD4-4022-A479-3FF27B93374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א'' - 4 - 8'!$A$2:$A$21</c:f>
              <c:strCache>
                <c:ptCount val="20"/>
                <c:pt idx="0">
                  <c:v>סלובניה</c:v>
                </c:pt>
                <c:pt idx="1">
                  <c:v>לטביה</c:v>
                </c:pt>
                <c:pt idx="2">
                  <c:v>אירלנד</c:v>
                </c:pt>
                <c:pt idx="3">
                  <c:v>יוון</c:v>
                </c:pt>
                <c:pt idx="4">
                  <c:v>קפריסין</c:v>
                </c:pt>
                <c:pt idx="5">
                  <c:v>פורטוגל</c:v>
                </c:pt>
                <c:pt idx="6">
                  <c:v>מלטה</c:v>
                </c:pt>
                <c:pt idx="7">
                  <c:v>ממוצע פשוט</c:v>
                </c:pt>
                <c:pt idx="8">
                  <c:v>ישראל</c:v>
                </c:pt>
                <c:pt idx="9">
                  <c:v>אוסטריה</c:v>
                </c:pt>
                <c:pt idx="10">
                  <c:v>חציון</c:v>
                </c:pt>
                <c:pt idx="11">
                  <c:v>לוקסמבורג</c:v>
                </c:pt>
                <c:pt idx="12">
                  <c:v>ארצות הברית</c:v>
                </c:pt>
                <c:pt idx="13">
                  <c:v>בלגיה</c:v>
                </c:pt>
                <c:pt idx="14">
                  <c:v>ספרד</c:v>
                </c:pt>
                <c:pt idx="15">
                  <c:v>איטליה</c:v>
                </c:pt>
                <c:pt idx="16">
                  <c:v>ממוצע משוקלל</c:v>
                </c:pt>
                <c:pt idx="17">
                  <c:v>צרפת</c:v>
                </c:pt>
                <c:pt idx="18">
                  <c:v>הולנד</c:v>
                </c:pt>
                <c:pt idx="19">
                  <c:v>גרמניה</c:v>
                </c:pt>
              </c:strCache>
            </c:strRef>
          </c:cat>
          <c:val>
            <c:numRef>
              <c:f>'איור א'' - 4 - 8'!$B$2:$B$21</c:f>
              <c:numCache>
                <c:formatCode>0.00</c:formatCode>
                <c:ptCount val="20"/>
                <c:pt idx="0">
                  <c:v>10.57</c:v>
                </c:pt>
                <c:pt idx="1">
                  <c:v>10.290000000000001</c:v>
                </c:pt>
                <c:pt idx="2">
                  <c:v>9.4600000000000009</c:v>
                </c:pt>
                <c:pt idx="3">
                  <c:v>8.98</c:v>
                </c:pt>
                <c:pt idx="4">
                  <c:v>7.79</c:v>
                </c:pt>
                <c:pt idx="5">
                  <c:v>7.48</c:v>
                </c:pt>
                <c:pt idx="6">
                  <c:v>7.33</c:v>
                </c:pt>
                <c:pt idx="7">
                  <c:v>7.1086666666666662</c:v>
                </c:pt>
                <c:pt idx="8">
                  <c:v>7.08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6.87</c:v>
                </c:pt>
                <c:pt idx="12">
                  <c:v>6.66</c:v>
                </c:pt>
                <c:pt idx="13">
                  <c:v>6.1400000000000006</c:v>
                </c:pt>
                <c:pt idx="14">
                  <c:v>5.4399999999999995</c:v>
                </c:pt>
                <c:pt idx="15">
                  <c:v>5.3100000000000005</c:v>
                </c:pt>
                <c:pt idx="16">
                  <c:v>5.24</c:v>
                </c:pt>
                <c:pt idx="17">
                  <c:v>5</c:v>
                </c:pt>
                <c:pt idx="18">
                  <c:v>4.51</c:v>
                </c:pt>
                <c:pt idx="19">
                  <c:v>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DD4-4022-A479-3FF27B933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512320"/>
        <c:axId val="251513856"/>
      </c:barChart>
      <c:catAx>
        <c:axId val="25151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 rot="-2700000"/>
          <a:lstStyle/>
          <a:p>
            <a:pPr>
              <a:defRPr/>
            </a:pPr>
            <a:endParaRPr lang="he-IL"/>
          </a:p>
        </c:txPr>
        <c:crossAx val="251513856"/>
        <c:crosses val="autoZero"/>
        <c:auto val="1"/>
        <c:lblAlgn val="ctr"/>
        <c:lblOffset val="100"/>
        <c:noMultiLvlLbl val="0"/>
      </c:catAx>
      <c:valAx>
        <c:axId val="251513856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/>
        </c:spPr>
        <c:crossAx val="251512320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47625</xdr:rowOff>
    </xdr:from>
    <xdr:to>
      <xdr:col>8</xdr:col>
      <xdr:colOff>574725</xdr:colOff>
      <xdr:row>21</xdr:row>
      <xdr:rowOff>142875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95250</xdr:rowOff>
    </xdr:from>
    <xdr:to>
      <xdr:col>8</xdr:col>
      <xdr:colOff>574725</xdr:colOff>
      <xdr:row>0</xdr:row>
      <xdr:rowOff>561976</xdr:rowOff>
    </xdr:to>
    <xdr:sp macro="" textlink="">
      <xdr:nvSpPr>
        <xdr:cNvPr id="3" name="TextBox 2"/>
        <xdr:cNvSpPr txBox="1"/>
      </xdr:nvSpPr>
      <xdr:spPr>
        <a:xfrm>
          <a:off x="11230086075" y="95250"/>
          <a:ext cx="4680000" cy="4667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יחס המינוף בישראל נמוך מעט מהממוצע הפשוט של היחס באירופה, אך גבוה מערכו במדינות המפותחות שבהן מיושמות הגישות המתקדמות להקצאת הון.</a:t>
          </a:r>
          <a:r>
            <a:rPr lang="he-IL" sz="900" b="1"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0.07807</cdr:x>
      <cdr:y>0.94083</cdr:y>
    </cdr:from>
    <cdr:to>
      <cdr:x>1</cdr:x>
      <cdr:y>0.99112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00050" y="3028950"/>
          <a:ext cx="47244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0.07807</cdr:x>
      <cdr:y>0.94083</cdr:y>
    </cdr:from>
    <cdr:to>
      <cdr:x>1</cdr:x>
      <cdr:y>0.99112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0050" y="3028950"/>
          <a:ext cx="47244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0.02169</cdr:x>
      <cdr:y>0.71535</cdr:y>
    </cdr:from>
    <cdr:to>
      <cdr:x>0.99071</cdr:x>
      <cdr:y>1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101509" y="2752724"/>
          <a:ext cx="4535014" cy="1095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נתוני ארצות הברית מעודכנים לדצמבר 2018.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הנתונים באירופה מתייחסים ל-109 בנקים (בסיס מאוחד) שמוגדרים כבעלי חשיבות מערכתית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SI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 ושמפוקחים על ידי הבנק המרכזי האירופי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ECB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). הנתונים בארצות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הברית מתייחסים לשמונה קבוצות האחזקה הבנקאיות האמריקאיות שמוגדרות כ-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GSIB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3) הממוצע והחציון לא כוללים את ארצות הברית וישראל.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נתוני מדינות זרות: ה-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ECB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וה-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Federal Reserve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; נתוני ישראל: דוחות כספיים לציבור ועיבוד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0.11716</cdr:y>
    </cdr:from>
    <cdr:to>
      <cdr:x>0.10787</cdr:x>
      <cdr:y>0.16089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50850"/>
          <a:ext cx="504825" cy="1682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  <a:endParaRPr lang="he-IL" sz="1000" baseline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">
          <cell r="B1" t="str">
            <v>יחס המינוף- leverage ratio</v>
          </cell>
        </row>
        <row r="2">
          <cell r="A2" t="str">
            <v>סלובניה</v>
          </cell>
          <cell r="B2">
            <v>10.57</v>
          </cell>
        </row>
        <row r="3">
          <cell r="A3" t="str">
            <v>לטביה</v>
          </cell>
          <cell r="B3">
            <v>10.290000000000001</v>
          </cell>
        </row>
        <row r="4">
          <cell r="A4" t="str">
            <v>אירלנד</v>
          </cell>
          <cell r="B4">
            <v>9.4600000000000009</v>
          </cell>
        </row>
        <row r="5">
          <cell r="A5" t="str">
            <v>יוון</v>
          </cell>
          <cell r="B5">
            <v>8.98</v>
          </cell>
        </row>
        <row r="6">
          <cell r="A6" t="str">
            <v>קפריסין</v>
          </cell>
          <cell r="B6">
            <v>7.79</v>
          </cell>
        </row>
        <row r="7">
          <cell r="A7" t="str">
            <v>פורטוגל</v>
          </cell>
          <cell r="B7">
            <v>7.48</v>
          </cell>
        </row>
        <row r="8">
          <cell r="A8" t="str">
            <v>מלטה</v>
          </cell>
          <cell r="B8">
            <v>7.33</v>
          </cell>
        </row>
        <row r="9">
          <cell r="A9" t="str">
            <v>ממוצע פשוט</v>
          </cell>
          <cell r="B9">
            <v>7.1086666666666662</v>
          </cell>
        </row>
        <row r="10">
          <cell r="A10" t="str">
            <v>ישראל</v>
          </cell>
          <cell r="B10">
            <v>7.08</v>
          </cell>
        </row>
        <row r="11">
          <cell r="A11" t="str">
            <v>אוסטריה</v>
          </cell>
          <cell r="B11">
            <v>7.0000000000000009</v>
          </cell>
        </row>
        <row r="12">
          <cell r="A12" t="str">
            <v>חציון</v>
          </cell>
          <cell r="B12">
            <v>7.0000000000000009</v>
          </cell>
        </row>
        <row r="13">
          <cell r="A13" t="str">
            <v>לוקסמבורג</v>
          </cell>
          <cell r="B13">
            <v>6.87</v>
          </cell>
        </row>
        <row r="14">
          <cell r="A14" t="str">
            <v>ארצות הברית</v>
          </cell>
          <cell r="B14">
            <v>6.66</v>
          </cell>
        </row>
        <row r="15">
          <cell r="A15" t="str">
            <v>בלגיה</v>
          </cell>
          <cell r="B15">
            <v>6.1400000000000006</v>
          </cell>
        </row>
        <row r="16">
          <cell r="A16" t="str">
            <v>ספרד</v>
          </cell>
          <cell r="B16">
            <v>5.4399999999999995</v>
          </cell>
        </row>
        <row r="17">
          <cell r="A17" t="str">
            <v>איטליה</v>
          </cell>
          <cell r="B17">
            <v>5.3100000000000005</v>
          </cell>
        </row>
        <row r="18">
          <cell r="A18" t="str">
            <v>ממוצע משוקלל</v>
          </cell>
          <cell r="B18">
            <v>5.24</v>
          </cell>
        </row>
        <row r="19">
          <cell r="A19" t="str">
            <v>צרפת</v>
          </cell>
          <cell r="B19">
            <v>5</v>
          </cell>
        </row>
        <row r="20">
          <cell r="A20" t="str">
            <v>הולנד</v>
          </cell>
          <cell r="B20">
            <v>4.51</v>
          </cell>
        </row>
        <row r="21">
          <cell r="A21" t="str">
            <v>גרמניה</v>
          </cell>
          <cell r="B21">
            <v>4.46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21"/>
  <sheetViews>
    <sheetView rightToLeft="1" tabSelected="1" zoomScaleNormal="100" workbookViewId="0">
      <selection activeCell="K7" sqref="K7"/>
    </sheetView>
  </sheetViews>
  <sheetFormatPr defaultColWidth="9" defaultRowHeight="15" x14ac:dyDescent="0.25"/>
  <cols>
    <col min="1" max="1" width="13.125" style="3" customWidth="1"/>
    <col min="2" max="2" width="10.875" style="3" bestFit="1" customWidth="1"/>
    <col min="3" max="16384" width="9" style="3"/>
  </cols>
  <sheetData>
    <row r="1" spans="1:2" ht="45" x14ac:dyDescent="0.25">
      <c r="A1" s="1" t="s">
        <v>0</v>
      </c>
      <c r="B1" s="2" t="s">
        <v>1</v>
      </c>
    </row>
    <row r="2" spans="1:2" x14ac:dyDescent="0.25">
      <c r="A2" s="4" t="s">
        <v>2</v>
      </c>
      <c r="B2" s="5">
        <v>10.57</v>
      </c>
    </row>
    <row r="3" spans="1:2" x14ac:dyDescent="0.25">
      <c r="A3" s="6" t="s">
        <v>3</v>
      </c>
      <c r="B3" s="5">
        <v>10.290000000000001</v>
      </c>
    </row>
    <row r="4" spans="1:2" x14ac:dyDescent="0.25">
      <c r="A4" s="6" t="s">
        <v>4</v>
      </c>
      <c r="B4" s="5">
        <v>9.4600000000000009</v>
      </c>
    </row>
    <row r="5" spans="1:2" x14ac:dyDescent="0.25">
      <c r="A5" s="6" t="s">
        <v>5</v>
      </c>
      <c r="B5" s="5">
        <v>8.98</v>
      </c>
    </row>
    <row r="6" spans="1:2" x14ac:dyDescent="0.25">
      <c r="A6" s="6" t="s">
        <v>6</v>
      </c>
      <c r="B6" s="5">
        <v>7.79</v>
      </c>
    </row>
    <row r="7" spans="1:2" x14ac:dyDescent="0.25">
      <c r="A7" s="6" t="s">
        <v>7</v>
      </c>
      <c r="B7" s="5">
        <v>7.48</v>
      </c>
    </row>
    <row r="8" spans="1:2" x14ac:dyDescent="0.25">
      <c r="A8" s="6" t="s">
        <v>8</v>
      </c>
      <c r="B8" s="5">
        <v>7.33</v>
      </c>
    </row>
    <row r="9" spans="1:2" ht="14.25" customHeight="1" x14ac:dyDescent="0.25">
      <c r="A9" s="6" t="s">
        <v>9</v>
      </c>
      <c r="B9" s="5">
        <v>7.1086666666666662</v>
      </c>
    </row>
    <row r="10" spans="1:2" x14ac:dyDescent="0.25">
      <c r="A10" s="6" t="s">
        <v>10</v>
      </c>
      <c r="B10" s="5">
        <v>7.08</v>
      </c>
    </row>
    <row r="11" spans="1:2" x14ac:dyDescent="0.25">
      <c r="A11" s="6" t="s">
        <v>11</v>
      </c>
      <c r="B11" s="5">
        <v>7.0000000000000009</v>
      </c>
    </row>
    <row r="12" spans="1:2" ht="14.25" customHeight="1" x14ac:dyDescent="0.25">
      <c r="A12" s="6" t="s">
        <v>12</v>
      </c>
      <c r="B12" s="5">
        <v>7.0000000000000009</v>
      </c>
    </row>
    <row r="13" spans="1:2" ht="14.25" customHeight="1" x14ac:dyDescent="0.25">
      <c r="A13" s="6" t="s">
        <v>13</v>
      </c>
      <c r="B13" s="5">
        <v>6.87</v>
      </c>
    </row>
    <row r="14" spans="1:2" x14ac:dyDescent="0.25">
      <c r="A14" s="6" t="s">
        <v>14</v>
      </c>
      <c r="B14" s="5">
        <v>6.66</v>
      </c>
    </row>
    <row r="15" spans="1:2" x14ac:dyDescent="0.25">
      <c r="A15" s="6" t="s">
        <v>15</v>
      </c>
      <c r="B15" s="5">
        <v>6.1400000000000006</v>
      </c>
    </row>
    <row r="16" spans="1:2" x14ac:dyDescent="0.25">
      <c r="A16" s="6" t="s">
        <v>16</v>
      </c>
      <c r="B16" s="5">
        <v>5.4399999999999995</v>
      </c>
    </row>
    <row r="17" spans="1:2" x14ac:dyDescent="0.25">
      <c r="A17" s="6" t="s">
        <v>17</v>
      </c>
      <c r="B17" s="5">
        <v>5.3100000000000005</v>
      </c>
    </row>
    <row r="18" spans="1:2" ht="15" customHeight="1" x14ac:dyDescent="0.25">
      <c r="A18" s="6" t="s">
        <v>18</v>
      </c>
      <c r="B18" s="5">
        <v>5.24</v>
      </c>
    </row>
    <row r="19" spans="1:2" ht="15" customHeight="1" x14ac:dyDescent="0.25">
      <c r="A19" s="6" t="s">
        <v>19</v>
      </c>
      <c r="B19" s="5">
        <v>5</v>
      </c>
    </row>
    <row r="20" spans="1:2" x14ac:dyDescent="0.25">
      <c r="A20" s="6" t="s">
        <v>20</v>
      </c>
      <c r="B20" s="5">
        <v>4.51</v>
      </c>
    </row>
    <row r="21" spans="1:2" ht="12.75" customHeight="1" x14ac:dyDescent="0.25">
      <c r="A21" s="4" t="s">
        <v>21</v>
      </c>
      <c r="B21" s="5">
        <v>4.46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CFB062-99E4-4EEB-9DD2-143C554D65AF}"/>
</file>

<file path=customXml/itemProps2.xml><?xml version="1.0" encoding="utf-8"?>
<ds:datastoreItem xmlns:ds="http://schemas.openxmlformats.org/officeDocument/2006/customXml" ds:itemID="{5BF58C06-BEA2-41B0-BFA7-3DC7FAFC999D}"/>
</file>

<file path=customXml/itemProps3.xml><?xml version="1.0" encoding="utf-8"?>
<ds:datastoreItem xmlns:ds="http://schemas.openxmlformats.org/officeDocument/2006/customXml" ds:itemID="{4A8DAFF4-241D-4E74-A7AE-175C918F5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- 4 - 8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2020-05-11T12:12:20Z</cp:lastPrinted>
  <dcterms:created xsi:type="dcterms:W3CDTF">2020-05-11T12:11:42Z</dcterms:created>
  <dcterms:modified xsi:type="dcterms:W3CDTF">2020-05-11T12:12:54Z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