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א''-13'!$M$6:$U$26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<sst xmlns="http://schemas.openxmlformats.org/spreadsheetml/2006/main" count="19" uniqueCount="16">
  <si>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תאריך</t>
  </si>
  <si>
    <t>שנה</t>
  </si>
  <si>
    <t>שנה + חודש</t>
  </si>
  <si>
    <t>כותרת בגרף</t>
  </si>
  <si>
    <t>אג"ח ממשלתיות</t>
  </si>
  <si>
    <t>מניות</t>
  </si>
  <si>
    <t>אג"ח לא-ממשלתיות</t>
  </si>
  <si>
    <t>ביחס למאזן (הציר הימני)</t>
  </si>
  <si>
    <t>31/12/2013</t>
  </si>
  <si>
    <t>31/12/2014</t>
  </si>
  <si>
    <t>31/12/2015</t>
  </si>
  <si>
    <t>31/12/2016</t>
  </si>
  <si>
    <t>31/12/2017</t>
  </si>
  <si>
    <t>31/12/2018</t>
  </si>
  <si>
    <t>31/12/2019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</si>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</sst>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_(* #,##0.00_);_(* \(#,##0.00\);_(* &quot;-&quot;??_);_(@_)"/>
    <numFmt numFmtId="166" formatCode="_(* #,##0.0_);_(* \(#,##0.0\);_(* &quot;-&quot;??_);_(@_)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</font>
    <font>
      <sz val="10"/>
      <name val="David"/>
      <family val="2"/>
      <charset val="177"/>
    </font>
    <font>
      <sz val="12"/>
      <name val="Courier"/>
      <family val="3"/>
      <charset val="177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5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readingOrder="2"/>
    </xf>
    <xf numFmtId="0" fontId="4" fillId="3" borderId="3" xfId="1" applyFont="1" applyFill="1" applyBorder="1" applyAlignment="1">
      <alignment horizontal="center" readingOrder="2"/>
    </xf>
    <xf numFmtId="0" fontId="4" fillId="3" borderId="3" xfId="1" applyFont="1" applyFill="1" applyBorder="1" applyAlignment="1">
      <alignment horizontal="center" wrapText="1" readingOrder="2"/>
    </xf>
    <xf numFmtId="0" fontId="4" fillId="3" borderId="4" xfId="1" applyFont="1" applyFill="1" applyBorder="1" applyAlignment="1">
      <alignment horizontal="center" wrapText="1" readingOrder="2"/>
    </xf>
    <xf numFmtId="14" fontId="4" fillId="2" borderId="5" xfId="2" applyNumberFormat="1" applyFont="1" applyFill="1" applyBorder="1" applyAlignment="1" applyProtection="1">
      <alignment horizontal="center"/>
    </xf>
    <xf numFmtId="0" fontId="4" fillId="3" borderId="6" xfId="1" applyNumberFormat="1" applyFont="1" applyFill="1" applyBorder="1" applyAlignment="1">
      <alignment horizontal="right"/>
    </xf>
    <xf numFmtId="0" fontId="4" fillId="2" borderId="6" xfId="2" applyNumberFormat="1" applyFont="1" applyFill="1" applyBorder="1" applyAlignment="1" applyProtection="1">
      <alignment horizontal="center"/>
    </xf>
    <xf numFmtId="0" fontId="4" fillId="2" borderId="7" xfId="1" applyFont="1" applyFill="1" applyBorder="1" applyAlignment="1">
      <alignment horizontal="left"/>
    </xf>
    <xf numFmtId="166" fontId="4" fillId="0" borderId="8" xfId="3" applyNumberFormat="1" applyFont="1" applyFill="1" applyBorder="1" applyAlignment="1">
      <alignment horizontal="right"/>
    </xf>
    <xf numFmtId="166" fontId="4" fillId="0" borderId="6" xfId="3" applyNumberFormat="1" applyFont="1" applyFill="1" applyBorder="1" applyAlignment="1">
      <alignment horizontal="right"/>
    </xf>
    <xf numFmtId="166" fontId="4" fillId="0" borderId="9" xfId="3" applyNumberFormat="1" applyFont="1" applyFill="1" applyBorder="1" applyAlignment="1">
      <alignment horizontal="right"/>
    </xf>
    <xf numFmtId="165" fontId="4" fillId="2" borderId="5" xfId="3" applyFont="1" applyFill="1" applyBorder="1" applyAlignment="1">
      <alignment horizontal="center"/>
    </xf>
    <xf numFmtId="165" fontId="4" fillId="2" borderId="6" xfId="3" applyFont="1" applyFill="1" applyBorder="1" applyAlignment="1">
      <alignment horizontal="center"/>
    </xf>
    <xf numFmtId="165" fontId="4" fillId="2" borderId="7" xfId="3" applyFont="1" applyFill="1" applyBorder="1" applyAlignment="1">
      <alignment horizontal="center"/>
    </xf>
    <xf numFmtId="0" fontId="4" fillId="2" borderId="6" xfId="1" applyNumberFormat="1" applyFont="1" applyFill="1" applyBorder="1" applyAlignment="1">
      <alignment horizontal="right"/>
    </xf>
  </cellXfs>
  <cellStyles count="4">
    <cellStyle name="Comma 3" xfId="3"/>
    <cellStyle name="Normal" xfId="0" builtinId="0"/>
    <cellStyle name="Normal 2" xfId="1"/>
    <cellStyle name="Normal_H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100"/>
            </a:pPr>
            <a:r>
              <a:rPr lang="he-IL" sz="1100"/>
              <a:t>איור א'-13</a:t>
            </a:r>
          </a:p>
          <a:p>
            <a:pPr rtl="1">
              <a:defRPr sz="1100"/>
            </a:pPr>
            <a:r>
              <a:rPr lang="he-IL" sz="1100"/>
              <a:t>תיק ניירות הערך</a:t>
            </a:r>
            <a:r>
              <a:rPr lang="he-IL" sz="1100" baseline="30000"/>
              <a:t>1</a:t>
            </a:r>
            <a:r>
              <a:rPr lang="he-IL" sz="1100"/>
              <a:t> של סך מערכת הבנקאות</a:t>
            </a:r>
            <a:r>
              <a:rPr lang="he-IL" sz="1100" baseline="30000"/>
              <a:t>2</a:t>
            </a:r>
            <a:r>
              <a:rPr lang="he-IL" sz="1100"/>
              <a:t> – גודלו והרכבו,</a:t>
            </a:r>
          </a:p>
          <a:p>
            <a:pPr rtl="1">
              <a:defRPr sz="1100"/>
            </a:pPr>
            <a:r>
              <a:rPr lang="he-IL" sz="1100" baseline="0"/>
              <a:t>2013 עד 2020</a:t>
            </a:r>
            <a:endParaRPr lang="he-IL" sz="11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441111111111116E-2"/>
          <c:y val="0.20397000000000001"/>
          <c:w val="0.84873407407407409"/>
          <c:h val="0.48496833333333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א''-13'!$E$1</c:f>
              <c:strCache>
                <c:ptCount val="1"/>
                <c:pt idx="0">
                  <c:v>אג"ח ממשלתיות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'איור א''-13'!$B$2:$B$9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'איור א''-13'!$E$2:$E$9</c:f>
              <c:numCache>
                <c:formatCode>_(* #,##0.0_);_(* \(#,##0.0\);_(* "-"??_);_(@_)</c:formatCode>
                <c:ptCount val="8"/>
                <c:pt idx="0">
                  <c:v>137.9034</c:v>
                </c:pt>
                <c:pt idx="1">
                  <c:v>119.95429999999999</c:v>
                </c:pt>
                <c:pt idx="2">
                  <c:v>152.57409999999999</c:v>
                </c:pt>
                <c:pt idx="3">
                  <c:v>171.11929999999998</c:v>
                </c:pt>
                <c:pt idx="4">
                  <c:v>150.43949999999998</c:v>
                </c:pt>
                <c:pt idx="5">
                  <c:v>137.08349999999999</c:v>
                </c:pt>
                <c:pt idx="6">
                  <c:v>149.00190000000001</c:v>
                </c:pt>
                <c:pt idx="7">
                  <c:v>179.86279999999999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2-4C46-ADA1-A7FC6FB0E962}"/>
            </c:ext>
          </c:extLst>
        </c:ser>
        <c:ser>
          <c:idx val="1"/>
          <c:order val="1"/>
          <c:tx>
            <c:strRef>
              <c:f>'איור א''-13'!$G$1</c:f>
              <c:strCache>
                <c:ptCount val="1"/>
                <c:pt idx="0">
                  <c:v>אג"ח לא-ממשלתיות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'איור א''-13'!$B$2:$B$9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'איור א''-13'!$G$2:$G$9</c:f>
              <c:numCache>
                <c:formatCode>_(* #,##0.0_);_(* \(#,##0.0\);_(* "-"??_);_(@_)</c:formatCode>
                <c:ptCount val="8"/>
                <c:pt idx="0">
                  <c:v>44.436099999999982</c:v>
                </c:pt>
                <c:pt idx="1">
                  <c:v>54.038800000000009</c:v>
                </c:pt>
                <c:pt idx="2">
                  <c:v>52.040099999999995</c:v>
                </c:pt>
                <c:pt idx="3">
                  <c:v>50.626800000000003</c:v>
                </c:pt>
                <c:pt idx="4">
                  <c:v>46.563299999999998</c:v>
                </c:pt>
                <c:pt idx="5">
                  <c:v>55.055700000000002</c:v>
                </c:pt>
                <c:pt idx="6">
                  <c:v>47.604799999999983</c:v>
                </c:pt>
                <c:pt idx="7">
                  <c:v>49.256100000000004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2-4C46-ADA1-A7FC6FB0E962}"/>
            </c:ext>
          </c:extLst>
        </c:ser>
        <c:ser>
          <c:idx val="2"/>
          <c:order val="2"/>
          <c:tx>
            <c:strRef>
              <c:f>'איור א''-13'!$F$1</c:f>
              <c:strCache>
                <c:ptCount val="1"/>
                <c:pt idx="0">
                  <c:v>מניות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'איור א''-13'!$B$2:$B$9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'איור א''-13'!$F$2:$F$9</c:f>
              <c:numCache>
                <c:formatCode>_(* #,##0.0_);_(* \(#,##0.0\);_(* "-"??_);_(@_)</c:formatCode>
                <c:ptCount val="8"/>
                <c:pt idx="0">
                  <c:v>7.6067</c:v>
                </c:pt>
                <c:pt idx="1">
                  <c:v>9.5436999999999994</c:v>
                </c:pt>
                <c:pt idx="2">
                  <c:v>7.6718999999999999</c:v>
                </c:pt>
                <c:pt idx="3">
                  <c:v>5.6350999999999996</c:v>
                </c:pt>
                <c:pt idx="4">
                  <c:v>7.827</c:v>
                </c:pt>
                <c:pt idx="5">
                  <c:v>6.6609999999999996</c:v>
                </c:pt>
                <c:pt idx="6">
                  <c:v>7.0271999999999997</c:v>
                </c:pt>
                <c:pt idx="7">
                  <c:v>8.7054999999999989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2-4C46-ADA1-A7FC6FB0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7888000"/>
        <c:axId val="657890304"/>
      </c:barChart>
      <c:lineChart>
        <c:grouping val="standard"/>
        <c:varyColors val="0"/>
        <c:ser>
          <c:idx val="3"/>
          <c:order val="3"/>
          <c:tx>
            <c:strRef>
              <c:f>'איור א''-13'!$H$1</c:f>
              <c:strCache>
                <c:ptCount val="1"/>
                <c:pt idx="0">
                  <c:v>ביחס למאזן (הציר הימני)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'איור א''-13'!$B$2:$B$9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'איור א''-13'!$H$2:$H$9</c:f>
              <c:numCache>
                <c:formatCode>_(* #,##0.0_);_(* \(#,##0.0\);_(* "-"??_);_(@_)</c:formatCode>
                <c:ptCount val="8"/>
                <c:pt idx="0">
                  <c:v>14.520934874884297</c:v>
                </c:pt>
                <c:pt idx="1">
                  <c:v>13.177574066265857</c:v>
                </c:pt>
                <c:pt idx="2">
                  <c:v>14.670074978943463</c:v>
                </c:pt>
                <c:pt idx="3">
                  <c:v>14.903210015284534</c:v>
                </c:pt>
                <c:pt idx="4">
                  <c:v>13.079039072607667</c:v>
                </c:pt>
                <c:pt idx="5">
                  <c:v>12.367168932060578</c:v>
                </c:pt>
                <c:pt idx="6">
                  <c:v>12.562672580750933</c:v>
                </c:pt>
                <c:pt idx="7">
                  <c:v>12.307049352828432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C2-4C46-ADA1-A7FC6FB0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95648"/>
        <c:axId val="657915264"/>
      </c:lineChart>
      <c:catAx>
        <c:axId val="65788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/>
                </a:pPr>
                <a:r>
                  <a:rPr lang="he-IL" sz="900" baseline="30000"/>
                  <a:t>1 </a:t>
                </a:r>
                <a:r>
                  <a:rPr lang="he-IL" sz="900"/>
                  <a:t>לא כולל את החברות הכלולות.</a:t>
                </a:r>
              </a:p>
              <a:p>
                <a:pPr algn="r">
                  <a:defRPr sz="900"/>
                </a:pPr>
                <a:r>
                  <a:rPr lang="he-IL" sz="900" baseline="30000"/>
                  <a:t>2</a:t>
                </a:r>
                <a:r>
                  <a:rPr lang="he-IL" sz="900"/>
                  <a:t> כולל את חמש הקבוצות הבנקאיות (לאומי, הפועלים, דיסקונט, הבינלאומי הראשון ומזרחי</a:t>
                </a:r>
                <a:r>
                  <a:rPr lang="en-US" sz="900"/>
                  <a:t>-</a:t>
                </a:r>
                <a:r>
                  <a:rPr lang="he-IL" sz="900"/>
                  <a:t>טפחות) וכן את הבנקים אגוד, ירושלים ודקסיה.</a:t>
                </a:r>
              </a:p>
              <a:p>
                <a:pPr algn="r">
                  <a:defRPr sz="900"/>
                </a:pPr>
                <a:r>
                  <a:rPr lang="he-IL" sz="900" b="1"/>
                  <a:t>המקור</a:t>
                </a:r>
                <a:r>
                  <a:rPr lang="he-IL" sz="900"/>
                  <a:t>: דוחות כספיים לציבור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20536796296296297"/>
              <c:y val="0.8232583333333333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657890304"/>
        <c:crosses val="autoZero"/>
        <c:auto val="0"/>
        <c:lblAlgn val="ctr"/>
        <c:lblOffset val="100"/>
        <c:tickLblSkip val="1"/>
        <c:noMultiLvlLbl val="0"/>
      </c:catAx>
      <c:valAx>
        <c:axId val="65789030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0.92136537037037036"/>
              <c:y val="0.1147308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657888000"/>
        <c:crosses val="autoZero"/>
        <c:crossBetween val="between"/>
        <c:majorUnit val="25"/>
      </c:valAx>
      <c:valAx>
        <c:axId val="65791526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2.836666666666667E-3"/>
              <c:y val="0.1107472222222222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>
            <a:noFill/>
          </a:ln>
        </c:spPr>
        <c:crossAx val="105595648"/>
        <c:crosses val="max"/>
        <c:crossBetween val="between"/>
      </c:valAx>
      <c:catAx>
        <c:axId val="10559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915264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3.8965370370370372E-2"/>
          <c:y val="0.7681863888888889"/>
          <c:w val="0.94082425925925928"/>
          <c:h val="5.584972222222222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Assistant" panose="00000500000000000000" pitchFamily="2" charset="-79"/>
          <a:ea typeface="Arial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347489" y="2323859"/>
    <xdr:ext cx="5400000" cy="360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12</xdr:col>
      <xdr:colOff>66675</xdr:colOff>
      <xdr:row>5</xdr:row>
      <xdr:rowOff>180975</xdr:rowOff>
    </xdr:from>
    <xdr:to>
      <xdr:col>19</xdr:col>
      <xdr:colOff>583564</xdr:colOff>
      <xdr:row>6</xdr:row>
      <xdr:rowOff>207600</xdr:rowOff>
    </xdr:to>
    <xdr:sp macro="" textlink="">
      <xdr:nvSpPr>
        <xdr:cNvPr id="3" name="TextBox 2"/>
        <xdr:cNvSpPr txBox="1"/>
      </xdr:nvSpPr>
      <xdr:spPr>
        <a:xfrm>
          <a:off x="11222533436" y="1885950"/>
          <a:ext cx="5317489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תיק ניירות הערך של הבנקים צמח בשנה האחרונה בחסות רכישות אג"ח ממשלתיות מקומיות וזרות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אג"ח ממשלתיות</v>
          </cell>
          <cell r="F1" t="str">
            <v>מניות</v>
          </cell>
          <cell r="G1" t="str">
            <v>אג"ח לא-ממשלתיות</v>
          </cell>
          <cell r="H1" t="str">
            <v>ביחס למאזן (הציר הימני)</v>
          </cell>
        </row>
        <row r="2">
          <cell r="B2">
            <v>2013</v>
          </cell>
          <cell r="E2">
            <v>137.9034</v>
          </cell>
          <cell r="F2">
            <v>7.6067</v>
          </cell>
          <cell r="G2">
            <v>44.436099999999982</v>
          </cell>
          <cell r="H2">
            <v>14.520934874884297</v>
          </cell>
        </row>
        <row r="3">
          <cell r="B3">
            <v>2014</v>
          </cell>
          <cell r="E3">
            <v>119.95429999999999</v>
          </cell>
          <cell r="F3">
            <v>9.5436999999999994</v>
          </cell>
          <cell r="G3">
            <v>54.038800000000009</v>
          </cell>
          <cell r="H3">
            <v>13.177574066265857</v>
          </cell>
        </row>
        <row r="4">
          <cell r="B4">
            <v>2015</v>
          </cell>
          <cell r="E4">
            <v>152.57409999999999</v>
          </cell>
          <cell r="F4">
            <v>7.6718999999999999</v>
          </cell>
          <cell r="G4">
            <v>52.040099999999995</v>
          </cell>
          <cell r="H4">
            <v>14.670074978943463</v>
          </cell>
        </row>
        <row r="5">
          <cell r="B5">
            <v>2016</v>
          </cell>
          <cell r="E5">
            <v>171.11929999999998</v>
          </cell>
          <cell r="F5">
            <v>5.6350999999999996</v>
          </cell>
          <cell r="G5">
            <v>50.626800000000003</v>
          </cell>
          <cell r="H5">
            <v>14.903210015284534</v>
          </cell>
        </row>
        <row r="6">
          <cell r="B6">
            <v>2017</v>
          </cell>
          <cell r="E6">
            <v>150.43949999999998</v>
          </cell>
          <cell r="F6">
            <v>7.827</v>
          </cell>
          <cell r="G6">
            <v>46.563299999999998</v>
          </cell>
          <cell r="H6">
            <v>13.079039072607667</v>
          </cell>
        </row>
        <row r="7">
          <cell r="B7">
            <v>2018</v>
          </cell>
          <cell r="E7">
            <v>137.08349999999999</v>
          </cell>
          <cell r="F7">
            <v>6.6609999999999996</v>
          </cell>
          <cell r="G7">
            <v>55.055700000000002</v>
          </cell>
          <cell r="H7">
            <v>12.367168932060578</v>
          </cell>
        </row>
        <row r="8">
          <cell r="B8">
            <v>2019</v>
          </cell>
          <cell r="E8">
            <v>149.00190000000001</v>
          </cell>
          <cell r="F8">
            <v>7.0271999999999997</v>
          </cell>
          <cell r="G8">
            <v>47.604799999999983</v>
          </cell>
          <cell r="H8">
            <v>12.562672580750933</v>
          </cell>
        </row>
        <row r="9">
          <cell r="B9">
            <v>2020</v>
          </cell>
          <cell r="E9">
            <v>179.86279999999999</v>
          </cell>
          <cell r="F9">
            <v>8.7054999999999989</v>
          </cell>
          <cell r="G9">
            <v>49.256100000000004</v>
          </cell>
          <cell r="H9">
            <v>12.307049352828432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9"/>
  <sheetViews>
    <sheetView rightToLeft="1" tabSelected="1" view="pageBreakPreview" zoomScale="60" zoomScaleNormal="100" workbookViewId="0">
      <selection activeCell="M6" sqref="M6:U29"/>
    </sheetView>
  </sheetViews>
  <sheetFormatPr defaultRowHeight="14.25" x14ac:dyDescent="0.2"/>
  <cols>
    <col min="1" max="1" width="17.125" customWidth="1"/>
    <col min="2" max="2" width="14.25" bestFit="1" customWidth="1"/>
    <col min="3" max="3" width="14.25" customWidth="1"/>
    <col min="4" max="4" width="9.75" customWidth="1"/>
    <col min="5" max="5" width="15" customWidth="1"/>
    <col min="6" max="6" width="11.875" customWidth="1"/>
    <col min="7" max="7" width="12.5" customWidth="1"/>
    <col min="8" max="10" width="9.75" customWidth="1"/>
    <col min="11" max="11" width="11.875" customWidth="1"/>
  </cols>
  <sheetData>
    <row r="1" spans="1:11" ht="29.25" customHeight="1" thickBot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4</v>
      </c>
      <c r="J1" s="5" t="s">
        <v>5</v>
      </c>
      <c r="K1" s="6" t="s">
        <v>6</v>
      </c>
    </row>
    <row r="2" spans="1:11" ht="26.25" customHeight="1" x14ac:dyDescent="0.2">
      <c r="A2" s="7">
        <v>41639</v>
      </c>
      <c r="B2" s="8">
        <v>2013</v>
      </c>
      <c r="C2" s="9">
        <v>2013</v>
      </c>
      <c r="D2" s="10" t="s">
        <v>8</v>
      </c>
      <c r="E2" s="11">
        <v>137.9034</v>
      </c>
      <c r="F2" s="12">
        <v>7.6067</v>
      </c>
      <c r="G2" s="12">
        <v>44.436099999999982</v>
      </c>
      <c r="H2" s="13">
        <v>14.520934874884297</v>
      </c>
      <c r="I2" s="14">
        <v>72.601294471803072</v>
      </c>
      <c r="J2" s="15">
        <v>4.004660266959803</v>
      </c>
      <c r="K2" s="16">
        <v>23.394045261237125</v>
      </c>
    </row>
    <row r="3" spans="1:11" ht="26.25" customHeight="1" x14ac:dyDescent="0.2">
      <c r="A3" s="7">
        <v>42004</v>
      </c>
      <c r="B3" s="8">
        <v>2014</v>
      </c>
      <c r="C3" s="9">
        <v>2014</v>
      </c>
      <c r="D3" s="10" t="s">
        <v>9</v>
      </c>
      <c r="E3" s="11">
        <v>119.95429999999999</v>
      </c>
      <c r="F3" s="12">
        <v>9.5436999999999994</v>
      </c>
      <c r="G3" s="12">
        <v>54.038800000000009</v>
      </c>
      <c r="H3" s="13">
        <v>13.177574066265857</v>
      </c>
      <c r="I3" s="14">
        <v>65.357083702015061</v>
      </c>
      <c r="J3" s="15">
        <v>5.1998836200696532</v>
      </c>
      <c r="K3" s="16">
        <v>29.443032677915276</v>
      </c>
    </row>
    <row r="4" spans="1:11" ht="26.25" customHeight="1" x14ac:dyDescent="0.2">
      <c r="A4" s="7">
        <v>42369</v>
      </c>
      <c r="B4" s="8">
        <v>2015</v>
      </c>
      <c r="C4" s="9">
        <v>2015</v>
      </c>
      <c r="D4" s="10" t="s">
        <v>10</v>
      </c>
      <c r="E4" s="11">
        <v>152.57409999999999</v>
      </c>
      <c r="F4" s="12">
        <v>7.6718999999999999</v>
      </c>
      <c r="G4" s="12">
        <v>52.040099999999995</v>
      </c>
      <c r="H4" s="13">
        <v>14.670074978943463</v>
      </c>
      <c r="I4" s="14">
        <v>71.871921901622386</v>
      </c>
      <c r="J4" s="15">
        <v>3.6139436354994516</v>
      </c>
      <c r="K4" s="16">
        <v>24.514134462878165</v>
      </c>
    </row>
    <row r="5" spans="1:11" ht="26.25" customHeight="1" x14ac:dyDescent="0.2">
      <c r="A5" s="7">
        <v>42735</v>
      </c>
      <c r="B5" s="17">
        <v>2016</v>
      </c>
      <c r="C5" s="9">
        <v>2016</v>
      </c>
      <c r="D5" s="10" t="s">
        <v>11</v>
      </c>
      <c r="E5" s="11">
        <v>171.11929999999998</v>
      </c>
      <c r="F5" s="12">
        <v>5.6350999999999996</v>
      </c>
      <c r="G5" s="12">
        <v>50.626800000000003</v>
      </c>
      <c r="H5" s="13">
        <v>14.903210015284534</v>
      </c>
      <c r="I5" s="14">
        <v>75.256573542579602</v>
      </c>
      <c r="J5" s="15">
        <v>2.4782611755061543</v>
      </c>
      <c r="K5" s="16">
        <v>22.26516528191425</v>
      </c>
    </row>
    <row r="6" spans="1:11" ht="26.25" customHeight="1" x14ac:dyDescent="0.2">
      <c r="A6" s="7">
        <v>43100</v>
      </c>
      <c r="B6" s="17">
        <v>2017</v>
      </c>
      <c r="C6" s="9">
        <v>2017</v>
      </c>
      <c r="D6" s="10" t="s">
        <v>12</v>
      </c>
      <c r="E6" s="11">
        <v>150.43949999999998</v>
      </c>
      <c r="F6" s="12">
        <v>7.827</v>
      </c>
      <c r="G6" s="12">
        <v>46.563299999999998</v>
      </c>
      <c r="H6" s="13">
        <v>13.079039072607667</v>
      </c>
      <c r="I6" s="14">
        <v>73.446100128008723</v>
      </c>
      <c r="J6" s="15">
        <v>3.8212213261937475</v>
      </c>
      <c r="K6" s="16">
        <v>22.732678545797537</v>
      </c>
    </row>
    <row r="7" spans="1:11" ht="26.25" customHeight="1" x14ac:dyDescent="0.2">
      <c r="A7" s="7">
        <v>43465</v>
      </c>
      <c r="B7" s="17">
        <v>2018</v>
      </c>
      <c r="C7" s="9">
        <v>2018</v>
      </c>
      <c r="D7" s="10" t="s">
        <v>13</v>
      </c>
      <c r="E7" s="11">
        <v>137.08349999999999</v>
      </c>
      <c r="F7" s="12">
        <v>6.6609999999999996</v>
      </c>
      <c r="G7" s="12">
        <v>55.055700000000002</v>
      </c>
      <c r="H7" s="13">
        <v>12.367168932060578</v>
      </c>
      <c r="I7" s="14">
        <v>68.955413525740923</v>
      </c>
      <c r="J7" s="15">
        <v>3.3506002509051802</v>
      </c>
      <c r="K7" s="16">
        <v>27.6939862233539</v>
      </c>
    </row>
    <row r="8" spans="1:11" ht="26.25" customHeight="1" x14ac:dyDescent="0.2">
      <c r="A8" s="7">
        <v>43830</v>
      </c>
      <c r="B8" s="17">
        <v>2019</v>
      </c>
      <c r="C8" s="9">
        <v>2019</v>
      </c>
      <c r="D8" s="10" t="s">
        <v>14</v>
      </c>
      <c r="E8" s="11">
        <v>149.00190000000001</v>
      </c>
      <c r="F8" s="12">
        <v>7.0271999999999997</v>
      </c>
      <c r="G8" s="12">
        <v>47.604799999999983</v>
      </c>
      <c r="H8" s="13">
        <v>12.562672580750933</v>
      </c>
      <c r="I8" s="14">
        <v>73.171461136873589</v>
      </c>
      <c r="J8" s="15">
        <v>3.4508988925714239</v>
      </c>
      <c r="K8" s="16">
        <v>23.377639970554995</v>
      </c>
    </row>
    <row r="9" spans="1:11" ht="26.25" customHeight="1" x14ac:dyDescent="0.2">
      <c r="A9" s="7">
        <v>44196</v>
      </c>
      <c r="B9" s="17">
        <v>2020</v>
      </c>
      <c r="C9" s="9">
        <v>2020</v>
      </c>
      <c r="D9" s="10" t="s">
        <v>15</v>
      </c>
      <c r="E9" s="11">
        <v>179.86279999999999</v>
      </c>
      <c r="F9" s="12">
        <v>8.7054999999999989</v>
      </c>
      <c r="G9" s="12">
        <v>49.256100000000004</v>
      </c>
      <c r="H9" s="13">
        <v>12.307049352828432</v>
      </c>
      <c r="I9" s="14">
        <v>75.628404823054325</v>
      </c>
      <c r="J9" s="15">
        <v>3.6604738622277608</v>
      </c>
      <c r="K9" s="16">
        <v>20.711121314717921</v>
      </c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41A547-839B-417F-8221-3D4798D04180}"/>
</file>

<file path=customXml/itemProps2.xml><?xml version="1.0" encoding="utf-8"?>
<ds:datastoreItem xmlns:ds="http://schemas.openxmlformats.org/officeDocument/2006/customXml" ds:itemID="{98B01220-BB72-400F-BDE0-3FD80FB173E3}"/>
</file>

<file path=customXml/itemProps3.xml><?xml version="1.0" encoding="utf-8"?>
<ds:datastoreItem xmlns:ds="http://schemas.openxmlformats.org/officeDocument/2006/customXml" ds:itemID="{71BB3C2D-0D47-4716-9D96-AD63DD85AE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א'-13</vt:lpstr>
      <vt:lpstr>'איור א''-13'!WPrint_Area_W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2021-05-27T12:25:13Z</dcterms:created>
  <dcterms:modified xsi:type="dcterms:W3CDTF">2021-05-27T12:26:06Z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