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56" windowHeight="8472"/>
  </bookViews>
  <sheets>
    <sheet name="Box 3 Figure 3" sheetId="1" r:id="rId1"/>
  </sheets>
  <externalReferences>
    <externalReference r:id="rId2"/>
    <externalReference r:id="rId3"/>
  </externalReferences>
  <definedNames>
    <definedName name="COLNUMBERS">#REF!</definedName>
    <definedName name="pass">"noah"</definedName>
    <definedName name="Recover">[2]Macro1!$A$241</definedName>
    <definedName name="_xlnm.Print_Area" localSheetId="0">'Box 3 Figure 3'!$A$1:$R$46</definedName>
  </definedNames>
  <calcPr calcId="145621"/>
</workbook>
</file>

<file path=xl/sharedStrings.xml><?xml version="1.0" encoding="utf-8"?>
<sst xmlns="http://schemas.openxmlformats.org/spreadsheetml/2006/main" count="6" uniqueCount="6">
  <si>
    <t>Credit from banks</t>
  </si>
  <si>
    <t>Tradable and nontradable bonds in the domestic market</t>
  </si>
  <si>
    <t>Loans from institutional investors</t>
  </si>
  <si>
    <t>Credit from abroad</t>
  </si>
  <si>
    <t>Additional nonbank credit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</si>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</sst>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mm/yy"/>
    <numFmt numFmtId="165" formatCode="0.0%"/>
    <numFmt numFmtId="166" formatCode="General_)"/>
    <numFmt numFmtId="167" formatCode="#.00"/>
    <numFmt numFmtId="168" formatCode="###,###.##"/>
    <numFmt numFmtId="169" formatCode="#."/>
    <numFmt numFmtId="170" formatCode="#,##0.0"/>
  </numFmts>
  <fonts count="58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9"/>
      <color theme="1"/>
      <name val="Arial"/>
      <family val="2"/>
      <charset val="177"/>
      <scheme val="minor"/>
    </font>
    <font>
      <b/>
      <sz val="9"/>
      <color theme="1"/>
      <name val="Arial"/>
      <family val="2"/>
      <scheme val="minor"/>
    </font>
    <font>
      <sz val="10"/>
      <name val="Arial"/>
      <family val="2"/>
    </font>
    <font>
      <sz val="9"/>
      <color theme="1"/>
      <name val="Arial"/>
      <family val="2"/>
      <scheme val="minor"/>
    </font>
    <font>
      <sz val="9"/>
      <color rgb="FFFF0000"/>
      <name val="Arial"/>
      <family val="2"/>
      <charset val="177"/>
      <scheme val="minor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9"/>
      <name val="Switzerland"/>
      <family val="2"/>
      <charset val="177"/>
    </font>
    <font>
      <b/>
      <sz val="11"/>
      <color indexed="52"/>
      <name val="Arial"/>
      <family val="2"/>
      <charset val="177"/>
    </font>
    <font>
      <b/>
      <sz val="11"/>
      <color indexed="9"/>
      <name val="Arial"/>
      <family val="2"/>
      <charset val="177"/>
    </font>
    <font>
      <sz val="7"/>
      <name val="Switzerland"/>
      <family val="2"/>
      <charset val="177"/>
    </font>
    <font>
      <sz val="1"/>
      <color indexed="8"/>
      <name val="Courier"/>
      <family val="3"/>
      <charset val="177"/>
    </font>
    <font>
      <i/>
      <sz val="11"/>
      <color indexed="23"/>
      <name val="Arial"/>
      <family val="2"/>
      <charset val="177"/>
    </font>
    <font>
      <sz val="6"/>
      <name val="SwitzerlandLight"/>
      <family val="2"/>
      <charset val="177"/>
    </font>
    <font>
      <sz val="11"/>
      <color indexed="17"/>
      <name val="Arial"/>
      <family val="2"/>
      <charset val="177"/>
    </font>
    <font>
      <b/>
      <sz val="11"/>
      <name val="NarkisTam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"/>
      <color indexed="8"/>
      <name val="Courier"/>
      <family val="3"/>
      <charset val="177"/>
    </font>
    <font>
      <sz val="9"/>
      <name val="Times New Roman"/>
      <family val="1"/>
    </font>
    <font>
      <sz val="11"/>
      <color indexed="62"/>
      <name val="Arial"/>
      <family val="2"/>
      <charset val="177"/>
    </font>
    <font>
      <sz val="11"/>
      <color indexed="52"/>
      <name val="Arial"/>
      <family val="2"/>
      <charset val="177"/>
    </font>
    <font>
      <b/>
      <sz val="9"/>
      <name val="NarkisTam"/>
      <charset val="177"/>
    </font>
    <font>
      <sz val="10"/>
      <name val="MS Sans Serif"/>
      <family val="2"/>
      <charset val="177"/>
    </font>
    <font>
      <b/>
      <sz val="6"/>
      <name val="Switzerland"/>
      <family val="2"/>
      <charset val="177"/>
    </font>
    <font>
      <sz val="11"/>
      <color indexed="60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2"/>
      <name val="Courier"/>
      <family val="3"/>
      <charset val="177"/>
    </font>
    <font>
      <b/>
      <sz val="11"/>
      <color indexed="63"/>
      <name val="Arial"/>
      <family val="2"/>
      <charset val="177"/>
    </font>
    <font>
      <sz val="10"/>
      <name val="Times New Roman"/>
      <family val="1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Arial"/>
      <family val="2"/>
      <charset val="177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">
    <xf numFmtId="0" fontId="0" fillId="0" borderId="0"/>
    <xf numFmtId="0" fontId="18" fillId="0" borderId="0"/>
    <xf numFmtId="9" fontId="18" fillId="0" borderId="0" applyFont="0" applyFill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4" fillId="44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4" fillId="50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51" borderId="0" applyNumberFormat="0" applyBorder="0" applyAlignment="0" applyProtection="0"/>
    <xf numFmtId="0" fontId="25" fillId="35" borderId="0" applyNumberFormat="0" applyBorder="0" applyAlignment="0" applyProtection="0"/>
    <xf numFmtId="166" fontId="26" fillId="0" borderId="0" applyNumberFormat="0" applyFill="0" applyBorder="0" applyProtection="0"/>
    <xf numFmtId="0" fontId="27" fillId="52" borderId="11" applyNumberFormat="0" applyAlignment="0" applyProtection="0"/>
    <xf numFmtId="0" fontId="28" fillId="53" borderId="12" applyNumberFormat="0" applyAlignment="0" applyProtection="0"/>
    <xf numFmtId="166" fontId="29" fillId="0" borderId="0" applyNumberFormat="0" applyFill="0" applyBorder="0" applyProtection="0">
      <alignment horizont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" fontId="30" fillId="0" borderId="0">
      <protection locked="0"/>
    </xf>
    <xf numFmtId="0" fontId="31" fillId="0" borderId="0" applyNumberFormat="0" applyFill="0" applyBorder="0" applyAlignment="0" applyProtection="0"/>
    <xf numFmtId="167" fontId="30" fillId="0" borderId="0">
      <protection locked="0"/>
    </xf>
    <xf numFmtId="166" fontId="32" fillId="0" borderId="0" applyNumberFormat="0" applyFill="0" applyBorder="0" applyAlignment="0" applyProtection="0"/>
    <xf numFmtId="0" fontId="33" fillId="36" borderId="0" applyNumberFormat="0" applyBorder="0" applyAlignment="0" applyProtection="0"/>
    <xf numFmtId="168" fontId="34" fillId="0" borderId="0" applyNumberFormat="0" applyFill="0" applyBorder="0" applyProtection="0">
      <alignment horizontal="centerContinuous"/>
    </xf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7" fillId="0" borderId="0" applyNumberFormat="0" applyFill="0" applyBorder="0" applyAlignment="0" applyProtection="0"/>
    <xf numFmtId="169" fontId="38" fillId="0" borderId="0">
      <protection locked="0"/>
    </xf>
    <xf numFmtId="169" fontId="38" fillId="0" borderId="0">
      <protection locked="0"/>
    </xf>
    <xf numFmtId="170" fontId="39" fillId="0" borderId="0" applyFont="0" applyFill="0" applyBorder="0" applyAlignment="0" applyProtection="0"/>
    <xf numFmtId="0" fontId="40" fillId="39" borderId="11" applyNumberFormat="0" applyAlignment="0" applyProtection="0"/>
    <xf numFmtId="0" fontId="41" fillId="0" borderId="16" applyNumberFormat="0" applyFill="0" applyAlignment="0" applyProtection="0"/>
    <xf numFmtId="166" fontId="42" fillId="0" borderId="0" applyNumberFormat="0" applyFill="0" applyBorder="0" applyProtection="0"/>
    <xf numFmtId="0" fontId="43" fillId="0" borderId="0" applyNumberFormat="0">
      <alignment horizontal="left"/>
    </xf>
    <xf numFmtId="166" fontId="44" fillId="0" borderId="0" applyNumberFormat="0" applyFill="0">
      <alignment horizontal="centerContinuous" vertical="center"/>
    </xf>
    <xf numFmtId="0" fontId="45" fillId="54" borderId="0" applyNumberFormat="0" applyBorder="0" applyAlignment="0" applyProtection="0"/>
    <xf numFmtId="0" fontId="20" fillId="0" borderId="0"/>
    <xf numFmtId="0" fontId="46" fillId="0" borderId="0"/>
    <xf numFmtId="0" fontId="20" fillId="0" borderId="0"/>
    <xf numFmtId="0" fontId="1" fillId="0" borderId="0"/>
    <xf numFmtId="0" fontId="47" fillId="0" borderId="0"/>
    <xf numFmtId="0" fontId="20" fillId="0" borderId="0"/>
    <xf numFmtId="0" fontId="48" fillId="0" borderId="0"/>
    <xf numFmtId="166" fontId="50" fillId="0" borderId="0"/>
    <xf numFmtId="0" fontId="20" fillId="55" borderId="17" applyNumberFormat="0" applyFont="0" applyAlignment="0" applyProtection="0"/>
    <xf numFmtId="0" fontId="51" fillId="52" borderId="18" applyNumberFormat="0" applyAlignment="0" applyProtection="0"/>
    <xf numFmtId="9" fontId="20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8" fillId="0" borderId="0" applyFont="0" applyFill="0" applyBorder="0" applyAlignment="0" applyProtection="0"/>
    <xf numFmtId="166" fontId="53" fillId="0" borderId="0" applyNumberFormat="0" applyFill="0" applyBorder="0" applyProtection="0"/>
    <xf numFmtId="166" fontId="54" fillId="0" borderId="0" applyNumberFormat="0" applyFill="0" applyBorder="0" applyProtection="0"/>
    <xf numFmtId="0" fontId="55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57" fillId="0" borderId="0" applyNumberFormat="0" applyFill="0" applyBorder="0" applyAlignment="0" applyProtection="0"/>
    <xf numFmtId="0" fontId="52" fillId="0" borderId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8" applyNumberFormat="0" applyFont="0" applyAlignment="0" applyProtection="0"/>
    <xf numFmtId="0" fontId="11" fillId="6" borderId="4" applyNumberFormat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6" fillId="0" borderId="9" applyNumberFormat="0" applyFill="0" applyAlignment="0" applyProtection="0"/>
    <xf numFmtId="0" fontId="10" fillId="6" borderId="5" applyNumberFormat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</cellStyleXfs>
  <cellXfs count="17">
    <xf numFmtId="0" fontId="0" fillId="0" borderId="0" xfId="0"/>
    <xf numFmtId="0" fontId="18" fillId="0" borderId="0" xfId="1" applyAlignment="1">
      <alignment horizontal="right" wrapText="1"/>
    </xf>
    <xf numFmtId="0" fontId="19" fillId="0" borderId="0" xfId="1" applyFont="1" applyBorder="1" applyAlignment="1">
      <alignment horizontal="right" wrapText="1"/>
    </xf>
    <xf numFmtId="0" fontId="18" fillId="0" borderId="0" xfId="1"/>
    <xf numFmtId="0" fontId="18" fillId="0" borderId="0" xfId="1" quotePrefix="1" applyAlignment="1">
      <alignment horizontal="right" vertical="center"/>
    </xf>
    <xf numFmtId="164" fontId="20" fillId="33" borderId="10" xfId="1" applyNumberFormat="1" applyFont="1" applyFill="1" applyBorder="1" applyAlignment="1">
      <alignment horizontal="center"/>
    </xf>
    <xf numFmtId="0" fontId="18" fillId="0" borderId="0" xfId="1" quotePrefix="1" applyNumberFormat="1" applyAlignment="1">
      <alignment horizontal="right" vertical="center"/>
    </xf>
    <xf numFmtId="1" fontId="18" fillId="0" borderId="0" xfId="1" applyNumberFormat="1"/>
    <xf numFmtId="0" fontId="18" fillId="0" borderId="0" xfId="1" quotePrefix="1" applyAlignment="1">
      <alignment horizontal="right" vertical="center"/>
    </xf>
    <xf numFmtId="1" fontId="21" fillId="0" borderId="0" xfId="1" applyNumberFormat="1" applyFont="1"/>
    <xf numFmtId="2" fontId="18" fillId="0" borderId="0" xfId="1" applyNumberFormat="1"/>
    <xf numFmtId="17" fontId="18" fillId="0" borderId="0" xfId="1" applyNumberFormat="1"/>
    <xf numFmtId="0" fontId="18" fillId="0" borderId="0" xfId="1" quotePrefix="1" applyNumberFormat="1" applyAlignment="1">
      <alignment horizontal="right" vertical="center" wrapText="1"/>
    </xf>
    <xf numFmtId="0" fontId="18" fillId="0" borderId="0" xfId="1" quotePrefix="1" applyAlignment="1">
      <alignment horizontal="right" vertical="center" wrapText="1"/>
    </xf>
    <xf numFmtId="49" fontId="20" fillId="0" borderId="0" xfId="1" applyNumberFormat="1" applyFont="1" applyFill="1" applyBorder="1" applyAlignment="1">
      <alignment horizontal="right" vertical="center"/>
    </xf>
    <xf numFmtId="1" fontId="22" fillId="0" borderId="0" xfId="1" applyNumberFormat="1" applyFont="1"/>
    <xf numFmtId="165" fontId="22" fillId="0" borderId="0" xfId="2" applyNumberFormat="1" applyFont="1"/>
  </cellXfs>
  <cellStyles count="11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הדגשה1 2" xfId="9"/>
    <cellStyle name="20% - הדגשה2 2" xfId="10"/>
    <cellStyle name="20% - הדגשה3 2" xfId="11"/>
    <cellStyle name="20% - הדגשה4 2" xfId="12"/>
    <cellStyle name="20% - הדגשה5 2" xfId="13"/>
    <cellStyle name="20% - הדגשה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הדגשה1 2" xfId="33"/>
    <cellStyle name="60% - הדגשה2 2" xfId="34"/>
    <cellStyle name="60% - הדגשה3 2" xfId="35"/>
    <cellStyle name="60% - הדגשה4 2" xfId="36"/>
    <cellStyle name="60% - הדגשה5 2" xfId="37"/>
    <cellStyle name="60% - הדגשה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Base" xfId="46"/>
    <cellStyle name="Calculation" xfId="47"/>
    <cellStyle name="Check Cell" xfId="48"/>
    <cellStyle name="Col_head" xfId="49"/>
    <cellStyle name="Comma 2" xfId="50"/>
    <cellStyle name="Comma 3" xfId="51"/>
    <cellStyle name="Date" xfId="52"/>
    <cellStyle name="Explanatory Text" xfId="53"/>
    <cellStyle name="Fixed" xfId="54"/>
    <cellStyle name="Foot" xfId="55"/>
    <cellStyle name="Good" xfId="56"/>
    <cellStyle name="Head" xfId="57"/>
    <cellStyle name="Heading 1" xfId="58"/>
    <cellStyle name="Heading 2" xfId="59"/>
    <cellStyle name="Heading 3" xfId="60"/>
    <cellStyle name="Heading 4" xfId="61"/>
    <cellStyle name="Heading1" xfId="62"/>
    <cellStyle name="Heading2" xfId="63"/>
    <cellStyle name="imf-one decimal" xfId="64"/>
    <cellStyle name="Input" xfId="65"/>
    <cellStyle name="Linked Cell" xfId="66"/>
    <cellStyle name="Mida" xfId="67"/>
    <cellStyle name="MS_English" xfId="68"/>
    <cellStyle name="Name" xfId="69"/>
    <cellStyle name="Neutral" xfId="70"/>
    <cellStyle name="Normal" xfId="0" builtinId="0"/>
    <cellStyle name="Normal 2" xfId="71"/>
    <cellStyle name="Normal 2 2" xfId="72"/>
    <cellStyle name="Normal 2 3" xfId="73"/>
    <cellStyle name="Normal 3" xfId="74"/>
    <cellStyle name="Normal 3 2" xfId="75"/>
    <cellStyle name="Normal 4" xfId="76"/>
    <cellStyle name="Normal 5" xfId="1"/>
    <cellStyle name="Normal 6" xfId="77"/>
    <cellStyle name="Norይal_קובץ נתונים (2)_BEN" xfId="78"/>
    <cellStyle name="Note" xfId="79"/>
    <cellStyle name="Output" xfId="80"/>
    <cellStyle name="Percent 2" xfId="81"/>
    <cellStyle name="Percent 2 2" xfId="82"/>
    <cellStyle name="Percent 3" xfId="83"/>
    <cellStyle name="Percent 4" xfId="2"/>
    <cellStyle name="Percent 5" xfId="84"/>
    <cellStyle name="Sub_head" xfId="85"/>
    <cellStyle name="Text" xfId="86"/>
    <cellStyle name="Title" xfId="87"/>
    <cellStyle name="Total" xfId="88"/>
    <cellStyle name="Warning Text" xfId="89"/>
    <cellStyle name="Обычный_TAB44" xfId="90"/>
    <cellStyle name="הדגשה1 2" xfId="91"/>
    <cellStyle name="הדגשה2 2" xfId="92"/>
    <cellStyle name="הדגשה3 2" xfId="93"/>
    <cellStyle name="הדגשה4 2" xfId="94"/>
    <cellStyle name="הדגשה5 2" xfId="95"/>
    <cellStyle name="הדגשה6 2" xfId="96"/>
    <cellStyle name="הערה 2" xfId="97"/>
    <cellStyle name="חישוב 2" xfId="98"/>
    <cellStyle name="טוב 2" xfId="99"/>
    <cellStyle name="טקסט אזהרה 2" xfId="100"/>
    <cellStyle name="טקסט הסברי 2" xfId="101"/>
    <cellStyle name="כותרת 1 2" xfId="102"/>
    <cellStyle name="כותרת 2 2" xfId="103"/>
    <cellStyle name="כותרת 3 2" xfId="104"/>
    <cellStyle name="כותרת 4 2" xfId="105"/>
    <cellStyle name="כותרת 5" xfId="106"/>
    <cellStyle name="ניטראלי 2" xfId="107"/>
    <cellStyle name="סה&quot;כ 2" xfId="108"/>
    <cellStyle name="פלט 2" xfId="109"/>
    <cellStyle name="קלט 2" xfId="110"/>
    <cellStyle name="רע 2" xfId="111"/>
    <cellStyle name="תא מסומן 2" xfId="112"/>
    <cellStyle name="תא מקושר 2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474414402896544E-2"/>
          <c:y val="0.11851187488317644"/>
          <c:w val="0.8842227777777778"/>
          <c:h val="0.504044990296905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'Box 3 Figure 3'!$C$1</c:f>
              <c:strCache>
                <c:ptCount val="1"/>
                <c:pt idx="0">
                  <c:v>Credit from banks</c:v>
                </c:pt>
              </c:strCache>
            </c:strRef>
          </c:tx>
          <c:spPr>
            <a:solidFill>
              <a:srgbClr val="969696"/>
            </a:solidFill>
          </c:spPr>
          <c:invertIfNegative val="0"/>
          <c:dPt>
            <c:idx val="1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19"/>
            <c:invertIfNegative val="0"/>
            <c:bubble3D val="0"/>
          </c:dPt>
          <c:dPt>
            <c:idx val="22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8"/>
            <c:invertIfNegative val="0"/>
            <c:bubble3D val="0"/>
          </c:dPt>
          <c:dLbls>
            <c:dLbl>
              <c:idx val="4"/>
              <c:layout>
                <c:manualLayout>
                  <c:x val="2.6793299818501765E-3"/>
                  <c:y val="-3.1347420749030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2.5647889703752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2.6793299818501765E-3"/>
                  <c:y val="3.41971862716696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9120482223250976E-17"/>
                  <c:y val="1.4248827613195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2.6793299818501765E-3"/>
                  <c:y val="2.5647889703752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2.6793299818501765E-3"/>
                  <c:y val="3.7046951794308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0"/>
                  <c:y val="1.1399062090556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2.6793299818501765E-3"/>
                  <c:y val="5.6995310452782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0"/>
                  <c:y val="8.5492965679174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layout>
                <c:manualLayout>
                  <c:x val="-9.8240964446501952E-17"/>
                  <c:y val="1.7098593135834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'Box 3 Figure 3'!$B$2:$B$44</c:f>
              <c:strCache>
                <c:ptCount val="41"/>
                <c:pt idx="1">
                  <c:v>2004</c:v>
                </c:pt>
                <c:pt idx="4">
                  <c:v>2005</c:v>
                </c:pt>
                <c:pt idx="7">
                  <c:v>2006</c:v>
                </c:pt>
                <c:pt idx="10">
                  <c:v>2007</c:v>
                </c:pt>
                <c:pt idx="13">
                  <c:v>2008</c:v>
                </c:pt>
                <c:pt idx="16">
                  <c:v>2009</c:v>
                </c:pt>
                <c:pt idx="19">
                  <c:v>2010</c:v>
                </c:pt>
                <c:pt idx="22">
                  <c:v>2011</c:v>
                </c:pt>
                <c:pt idx="25">
                  <c:v>2012</c:v>
                </c:pt>
                <c:pt idx="28">
                  <c:v>2013</c:v>
                </c:pt>
                <c:pt idx="31">
                  <c:v>2014</c:v>
                </c:pt>
                <c:pt idx="34">
                  <c:v>2015</c:v>
                </c:pt>
                <c:pt idx="37">
                  <c:v>2016</c:v>
                </c:pt>
                <c:pt idx="40">
                  <c:v>2017</c:v>
                </c:pt>
              </c:strCache>
            </c:strRef>
          </c:cat>
          <c:val>
            <c:numRef>
              <c:f>'Box 3 Figure 3'!$C$2:$C$44</c:f>
              <c:numCache>
                <c:formatCode>0</c:formatCode>
                <c:ptCount val="43"/>
                <c:pt idx="1">
                  <c:v>335.40166086451819</c:v>
                </c:pt>
                <c:pt idx="4">
                  <c:v>340.36438407788239</c:v>
                </c:pt>
                <c:pt idx="7">
                  <c:v>337.37503616581421</c:v>
                </c:pt>
                <c:pt idx="10">
                  <c:v>356.86812736023279</c:v>
                </c:pt>
                <c:pt idx="13">
                  <c:v>385.58857030331149</c:v>
                </c:pt>
                <c:pt idx="16">
                  <c:v>360.75038756488584</c:v>
                </c:pt>
                <c:pt idx="19">
                  <c:v>380.75546726852872</c:v>
                </c:pt>
                <c:pt idx="22">
                  <c:v>396.43890133700006</c:v>
                </c:pt>
                <c:pt idx="25">
                  <c:v>388.07101969000001</c:v>
                </c:pt>
                <c:pt idx="28">
                  <c:v>374.38216461841995</c:v>
                </c:pt>
                <c:pt idx="31">
                  <c:v>373.63299167232003</c:v>
                </c:pt>
                <c:pt idx="34">
                  <c:v>388.77630266999995</c:v>
                </c:pt>
                <c:pt idx="37">
                  <c:v>395.77205281999994</c:v>
                </c:pt>
                <c:pt idx="40">
                  <c:v>410.60544439999995</c:v>
                </c:pt>
              </c:numCache>
            </c:numRef>
          </c:val>
        </c:ser>
        <c:ser>
          <c:idx val="1"/>
          <c:order val="1"/>
          <c:tx>
            <c:strRef>
              <c:f>'Box 3 Figure 3'!$D$1</c:f>
              <c:strCache>
                <c:ptCount val="1"/>
                <c:pt idx="0">
                  <c:v>Tradable and nontradable bonds in the domestic market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'Box 3 Figure 3'!$B$2:$B$44</c:f>
              <c:strCache>
                <c:ptCount val="41"/>
                <c:pt idx="1">
                  <c:v>2004</c:v>
                </c:pt>
                <c:pt idx="4">
                  <c:v>2005</c:v>
                </c:pt>
                <c:pt idx="7">
                  <c:v>2006</c:v>
                </c:pt>
                <c:pt idx="10">
                  <c:v>2007</c:v>
                </c:pt>
                <c:pt idx="13">
                  <c:v>2008</c:v>
                </c:pt>
                <c:pt idx="16">
                  <c:v>2009</c:v>
                </c:pt>
                <c:pt idx="19">
                  <c:v>2010</c:v>
                </c:pt>
                <c:pt idx="22">
                  <c:v>2011</c:v>
                </c:pt>
                <c:pt idx="25">
                  <c:v>2012</c:v>
                </c:pt>
                <c:pt idx="28">
                  <c:v>2013</c:v>
                </c:pt>
                <c:pt idx="31">
                  <c:v>2014</c:v>
                </c:pt>
                <c:pt idx="34">
                  <c:v>2015</c:v>
                </c:pt>
                <c:pt idx="37">
                  <c:v>2016</c:v>
                </c:pt>
                <c:pt idx="40">
                  <c:v>2017</c:v>
                </c:pt>
              </c:strCache>
            </c:strRef>
          </c:cat>
          <c:val>
            <c:numRef>
              <c:f>'Box 3 Figure 3'!$D$2:$D$44</c:f>
              <c:numCache>
                <c:formatCode>0</c:formatCode>
                <c:ptCount val="43"/>
                <c:pt idx="2">
                  <c:v>54.294273666777592</c:v>
                </c:pt>
                <c:pt idx="5">
                  <c:v>97.953495337526107</c:v>
                </c:pt>
                <c:pt idx="8">
                  <c:v>134.82273166758125</c:v>
                </c:pt>
                <c:pt idx="11">
                  <c:v>196.01812971193709</c:v>
                </c:pt>
                <c:pt idx="14">
                  <c:v>196.7265956410458</c:v>
                </c:pt>
                <c:pt idx="17">
                  <c:v>197.30832254158946</c:v>
                </c:pt>
                <c:pt idx="20">
                  <c:v>199.48193059353252</c:v>
                </c:pt>
                <c:pt idx="23">
                  <c:v>203.44442588976781</c:v>
                </c:pt>
                <c:pt idx="26">
                  <c:v>206.81784772093744</c:v>
                </c:pt>
                <c:pt idx="29">
                  <c:v>201.46399719050095</c:v>
                </c:pt>
                <c:pt idx="32">
                  <c:v>190.08120958806646</c:v>
                </c:pt>
                <c:pt idx="35">
                  <c:v>186.69933319312659</c:v>
                </c:pt>
                <c:pt idx="38">
                  <c:v>200.06860868500718</c:v>
                </c:pt>
                <c:pt idx="41">
                  <c:v>214.50025172798388</c:v>
                </c:pt>
              </c:numCache>
            </c:numRef>
          </c:val>
        </c:ser>
        <c:ser>
          <c:idx val="3"/>
          <c:order val="2"/>
          <c:tx>
            <c:strRef>
              <c:f>'Box 3 Figure 3'!$E$1</c:f>
              <c:strCache>
                <c:ptCount val="1"/>
                <c:pt idx="0">
                  <c:v>Loans from institutional investors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'Box 3 Figure 3'!$B$2:$B$44</c:f>
              <c:strCache>
                <c:ptCount val="41"/>
                <c:pt idx="1">
                  <c:v>2004</c:v>
                </c:pt>
                <c:pt idx="4">
                  <c:v>2005</c:v>
                </c:pt>
                <c:pt idx="7">
                  <c:v>2006</c:v>
                </c:pt>
                <c:pt idx="10">
                  <c:v>2007</c:v>
                </c:pt>
                <c:pt idx="13">
                  <c:v>2008</c:v>
                </c:pt>
                <c:pt idx="16">
                  <c:v>2009</c:v>
                </c:pt>
                <c:pt idx="19">
                  <c:v>2010</c:v>
                </c:pt>
                <c:pt idx="22">
                  <c:v>2011</c:v>
                </c:pt>
                <c:pt idx="25">
                  <c:v>2012</c:v>
                </c:pt>
                <c:pt idx="28">
                  <c:v>2013</c:v>
                </c:pt>
                <c:pt idx="31">
                  <c:v>2014</c:v>
                </c:pt>
                <c:pt idx="34">
                  <c:v>2015</c:v>
                </c:pt>
                <c:pt idx="37">
                  <c:v>2016</c:v>
                </c:pt>
                <c:pt idx="40">
                  <c:v>2017</c:v>
                </c:pt>
              </c:strCache>
            </c:strRef>
          </c:cat>
          <c:val>
            <c:numRef>
              <c:f>'Box 3 Figure 3'!$E$2:$E$44</c:f>
              <c:numCache>
                <c:formatCode>0</c:formatCode>
                <c:ptCount val="43"/>
                <c:pt idx="2">
                  <c:v>5.2208564699999993</c:v>
                </c:pt>
                <c:pt idx="5">
                  <c:v>6.47802053767</c:v>
                </c:pt>
                <c:pt idx="8">
                  <c:v>9.4060817249139994</c:v>
                </c:pt>
                <c:pt idx="11">
                  <c:v>11.08530807811</c:v>
                </c:pt>
                <c:pt idx="14">
                  <c:v>10.757980262229999</c:v>
                </c:pt>
                <c:pt idx="17">
                  <c:v>14.130494807179915</c:v>
                </c:pt>
                <c:pt idx="20">
                  <c:v>17.270013387309053</c:v>
                </c:pt>
                <c:pt idx="23">
                  <c:v>24.399075007809301</c:v>
                </c:pt>
                <c:pt idx="26">
                  <c:v>33.398617008594826</c:v>
                </c:pt>
                <c:pt idx="29">
                  <c:v>42.667298966048079</c:v>
                </c:pt>
                <c:pt idx="32">
                  <c:v>48.446356034974798</c:v>
                </c:pt>
                <c:pt idx="35">
                  <c:v>57.86911787903896</c:v>
                </c:pt>
                <c:pt idx="38">
                  <c:v>68.623351218875356</c:v>
                </c:pt>
                <c:pt idx="41">
                  <c:v>76.759368027261701</c:v>
                </c:pt>
              </c:numCache>
            </c:numRef>
          </c:val>
        </c:ser>
        <c:ser>
          <c:idx val="4"/>
          <c:order val="3"/>
          <c:tx>
            <c:strRef>
              <c:f>'Box 3 Figure 3'!$F$1</c:f>
              <c:strCache>
                <c:ptCount val="1"/>
                <c:pt idx="0">
                  <c:v>Credit from abroad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'Box 3 Figure 3'!$B$2:$B$44</c:f>
              <c:strCache>
                <c:ptCount val="41"/>
                <c:pt idx="1">
                  <c:v>2004</c:v>
                </c:pt>
                <c:pt idx="4">
                  <c:v>2005</c:v>
                </c:pt>
                <c:pt idx="7">
                  <c:v>2006</c:v>
                </c:pt>
                <c:pt idx="10">
                  <c:v>2007</c:v>
                </c:pt>
                <c:pt idx="13">
                  <c:v>2008</c:v>
                </c:pt>
                <c:pt idx="16">
                  <c:v>2009</c:v>
                </c:pt>
                <c:pt idx="19">
                  <c:v>2010</c:v>
                </c:pt>
                <c:pt idx="22">
                  <c:v>2011</c:v>
                </c:pt>
                <c:pt idx="25">
                  <c:v>2012</c:v>
                </c:pt>
                <c:pt idx="28">
                  <c:v>2013</c:v>
                </c:pt>
                <c:pt idx="31">
                  <c:v>2014</c:v>
                </c:pt>
                <c:pt idx="34">
                  <c:v>2015</c:v>
                </c:pt>
                <c:pt idx="37">
                  <c:v>2016</c:v>
                </c:pt>
                <c:pt idx="40">
                  <c:v>2017</c:v>
                </c:pt>
              </c:strCache>
            </c:strRef>
          </c:cat>
          <c:val>
            <c:numRef>
              <c:f>'Box 3 Figure 3'!$F$2:$F$44</c:f>
              <c:numCache>
                <c:formatCode>0</c:formatCode>
                <c:ptCount val="43"/>
                <c:pt idx="2">
                  <c:v>103.10922718799999</c:v>
                </c:pt>
                <c:pt idx="5">
                  <c:v>110.795701372</c:v>
                </c:pt>
                <c:pt idx="8">
                  <c:v>127.68748102500001</c:v>
                </c:pt>
                <c:pt idx="11">
                  <c:v>127.38306601199999</c:v>
                </c:pt>
                <c:pt idx="14">
                  <c:v>129.02677070399997</c:v>
                </c:pt>
                <c:pt idx="17">
                  <c:v>139.13372917499998</c:v>
                </c:pt>
                <c:pt idx="20">
                  <c:v>135.90877400100001</c:v>
                </c:pt>
                <c:pt idx="23">
                  <c:v>155.08832225199998</c:v>
                </c:pt>
                <c:pt idx="26">
                  <c:v>161.75248025799999</c:v>
                </c:pt>
                <c:pt idx="29">
                  <c:v>160.92733363200003</c:v>
                </c:pt>
                <c:pt idx="32">
                  <c:v>176.09605117199996</c:v>
                </c:pt>
                <c:pt idx="35">
                  <c:v>171.22636608600001</c:v>
                </c:pt>
                <c:pt idx="38">
                  <c:v>180.98154309</c:v>
                </c:pt>
                <c:pt idx="41">
                  <c:v>156.448052569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8169984"/>
        <c:axId val="78171520"/>
      </c:barChart>
      <c:catAx>
        <c:axId val="781699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900000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78171520"/>
        <c:crosses val="autoZero"/>
        <c:auto val="1"/>
        <c:lblAlgn val="ctr"/>
        <c:lblOffset val="100"/>
        <c:tickMarkSkip val="3"/>
        <c:noMultiLvlLbl val="1"/>
      </c:catAx>
      <c:valAx>
        <c:axId val="78171520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78169984"/>
        <c:crosses val="autoZero"/>
        <c:crossBetween val="midCat"/>
      </c:valAx>
      <c:spPr>
        <a:solidFill>
          <a:schemeClr val="bg1"/>
        </a:solidFill>
        <a:ln>
          <a:solidFill>
            <a:srgbClr val="002060"/>
          </a:solidFill>
        </a:ln>
      </c:spPr>
    </c:plotArea>
    <c:legend>
      <c:legendPos val="b"/>
      <c:layout>
        <c:manualLayout>
          <c:xMode val="edge"/>
          <c:yMode val="edge"/>
          <c:x val="8.1191111111111117E-2"/>
          <c:y val="0.71272860112191005"/>
          <c:w val="0.86490259259259261"/>
          <c:h val="0.10003641865703343"/>
        </c:manualLayout>
      </c:layout>
      <c:overlay val="0"/>
      <c:spPr>
        <a:solidFill>
          <a:schemeClr val="bg1"/>
        </a:solidFill>
        <a:ln>
          <a:solidFill>
            <a:srgbClr val="002060"/>
          </a:solidFill>
        </a:ln>
      </c:spPr>
      <c:txPr>
        <a:bodyPr/>
        <a:lstStyle/>
        <a:p>
          <a:pPr rtl="1"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he-IL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txPr>
    <a:bodyPr/>
    <a:lstStyle/>
    <a:p>
      <a:pPr>
        <a:defRPr sz="1000">
          <a:latin typeface="David" panose="020E0502060401010101" pitchFamily="34" charset="-79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241236</xdr:colOff>
      <xdr:row>4</xdr:row>
      <xdr:rowOff>15240</xdr:rowOff>
    </xdr:from>
    <xdr:to>
      <xdr:col>18</xdr:col>
      <xdr:colOff>291996</xdr:colOff>
      <xdr:row>32</xdr:row>
      <xdr:rowOff>97574</xdr:rowOff>
    </xdr:to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241235</xdr:colOff>
      <xdr:row>1</xdr:row>
      <xdr:rowOff>43962</xdr:rowOff>
    </xdr:from>
    <xdr:ext cx="4990187" cy="395654"/>
    <xdr:sp macro="" textlink="">
      <xdr:nvSpPr>
        <xdr:cNvPr id="3" name="TextBox 1"/>
        <xdr:cNvSpPr txBox="1"/>
      </xdr:nvSpPr>
      <xdr:spPr>
        <a:xfrm flipH="1">
          <a:off x="8051735" y="805962"/>
          <a:ext cx="4990187" cy="395654"/>
        </a:xfrm>
        <a:prstGeom prst="rect">
          <a:avLst/>
        </a:prstGeom>
        <a:solidFill>
          <a:schemeClr val="bg1"/>
        </a:solidFill>
        <a:ln w="9525" cap="sq">
          <a:solidFill>
            <a:schemeClr val="tx1"/>
          </a:solidFill>
          <a:bevel/>
        </a:ln>
      </xdr:spPr>
      <xdr:txBody>
        <a:bodyPr wrap="square" rtlCol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/>
          <a:r>
            <a:rPr lang="en-US" sz="11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In the past decade, the business sector has raised more than NIS 100</a:t>
          </a:r>
          <a:r>
            <a:rPr lang="en-US" sz="1100" b="0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 billion in the nonbank market.</a:t>
          </a:r>
          <a:endParaRPr lang="he-IL" sz="11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13</xdr:col>
      <xdr:colOff>541020</xdr:colOff>
      <xdr:row>24</xdr:row>
      <xdr:rowOff>4397</xdr:rowOff>
    </xdr:from>
    <xdr:to>
      <xdr:col>14</xdr:col>
      <xdr:colOff>182880</xdr:colOff>
      <xdr:row>26</xdr:row>
      <xdr:rowOff>74149</xdr:rowOff>
    </xdr:to>
    <xdr:sp macro="" textlink="">
      <xdr:nvSpPr>
        <xdr:cNvPr id="4" name="TextBox 3"/>
        <xdr:cNvSpPr txBox="1"/>
      </xdr:nvSpPr>
      <xdr:spPr>
        <a:xfrm flipH="1">
          <a:off x="10271760" y="4279217"/>
          <a:ext cx="327660" cy="359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en-US" sz="900" baseline="30000">
              <a:latin typeface="Arial" panose="020B0604020202020204" pitchFamily="34" charset="0"/>
              <a:cs typeface="Arial" panose="020B0604020202020204" pitchFamily="34" charset="0"/>
            </a:rPr>
            <a:t>c</a:t>
          </a:r>
          <a:endParaRPr lang="he-IL" sz="900" baseline="30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0.82027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3655549"/>
          <a:ext cx="4739991" cy="800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just" rtl="0"/>
          <a:r>
            <a:rPr lang="en-US" sz="800" b="0" i="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</a:t>
          </a:r>
          <a:r>
            <a:rPr lang="en-US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Estimated credit from the borrowers' point of view: Debt that the borrowers must repay is equal to bank credit before loan loss provisions, and tradable and nontradable bonds are equal to the adjusted par value.</a:t>
          </a:r>
        </a:p>
        <a:p xmlns:a="http://schemas.openxmlformats.org/drawingml/2006/main">
          <a:pPr algn="just" rtl="0"/>
          <a:r>
            <a:rPr lang="en-US" sz="800" b="0" i="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en-US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Total banking system.</a:t>
          </a:r>
        </a:p>
        <a:p xmlns:a="http://schemas.openxmlformats.org/drawingml/2006/main">
          <a:pPr algn="just" rtl="0"/>
          <a:r>
            <a:rPr lang="en-US" sz="800" b="0" i="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</a:t>
          </a:r>
          <a:r>
            <a:rPr lang="en-US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Credit from abroad includes suppliers' credit.</a:t>
          </a:r>
        </a:p>
        <a:p xmlns:a="http://schemas.openxmlformats.org/drawingml/2006/main">
          <a:pPr algn="just" rtl="0"/>
          <a:endParaRPr lang="en-US" sz="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just" rtl="0"/>
          <a:r>
            <a:rPr lang="en-US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Bank of Israel calculations.</a:t>
          </a:r>
          <a:endParaRPr lang="he-IL" sz="1000">
            <a:latin typeface="David" panose="020E0502060401010101" pitchFamily="34" charset="-79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0.01094</cdr:x>
      <cdr:y>0.00809</cdr:y>
    </cdr:from>
    <cdr:to>
      <cdr:x>0.99095</cdr:x>
      <cdr:y>0.11496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1841" y="36049"/>
          <a:ext cx="4645269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Figure 3</a:t>
          </a:r>
        </a:p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Bank</a:t>
          </a:r>
          <a:r>
            <a:rPr lang="en-US" sz="1100" b="1" baseline="300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and Nonbank Credit</a:t>
          </a:r>
          <a:r>
            <a:rPr lang="en-US" sz="1100" b="1" baseline="300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in the Business Sector,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2004</a:t>
          </a:r>
          <a:r>
            <a:rPr lang="en-US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17 </a:t>
          </a:r>
          <a:r>
            <a:rPr lang="en-US" sz="10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(NIS billion)</a:t>
          </a: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Chapter%203%20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JYH3Q010\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3 Figure 1"/>
      <sheetName val="Box 3 Figure 2"/>
      <sheetName val="Box 3 Figure 3"/>
      <sheetName val="Box 3 Figure 4"/>
      <sheetName val="Box 3 Figure 5"/>
      <sheetName val="Box 3 Figure 6"/>
      <sheetName val="Box 3 Figure 7"/>
      <sheetName val="Box 3 Figure 8"/>
      <sheetName val="Box 3 Figure 9"/>
      <sheetName val="Box 3 Figure 10"/>
      <sheetName val="Box 3 Figure 11"/>
      <sheetName val="Figure 3.1"/>
      <sheetName val="Figure 3.2"/>
      <sheetName val="Figure 3.3"/>
      <sheetName val="Figure 3.4"/>
    </sheetNames>
    <sheetDataSet>
      <sheetData sheetId="0"/>
      <sheetData sheetId="1"/>
      <sheetData sheetId="2">
        <row r="1">
          <cell r="C1" t="str">
            <v>Credit from banks</v>
          </cell>
          <cell r="D1" t="str">
            <v>Tradable and nontradable bonds in the domestic market</v>
          </cell>
          <cell r="E1" t="str">
            <v>Loans from institutional investors</v>
          </cell>
          <cell r="F1" t="str">
            <v>Credit from abroad</v>
          </cell>
        </row>
        <row r="3">
          <cell r="B3">
            <v>2004</v>
          </cell>
          <cell r="C3">
            <v>335.40166086451819</v>
          </cell>
        </row>
        <row r="4">
          <cell r="D4">
            <v>54.294273666777592</v>
          </cell>
          <cell r="E4">
            <v>5.2208564699999993</v>
          </cell>
          <cell r="F4">
            <v>103.10922718799999</v>
          </cell>
        </row>
        <row r="6">
          <cell r="B6">
            <v>2005</v>
          </cell>
          <cell r="C6">
            <v>340.36438407788239</v>
          </cell>
        </row>
        <row r="7">
          <cell r="D7">
            <v>97.953495337526107</v>
          </cell>
          <cell r="E7">
            <v>6.47802053767</v>
          </cell>
          <cell r="F7">
            <v>110.795701372</v>
          </cell>
        </row>
        <row r="9">
          <cell r="B9">
            <v>2006</v>
          </cell>
          <cell r="C9">
            <v>337.37503616581421</v>
          </cell>
        </row>
        <row r="10">
          <cell r="D10">
            <v>134.82273166758125</v>
          </cell>
          <cell r="E10">
            <v>9.4060817249139994</v>
          </cell>
          <cell r="F10">
            <v>127.68748102500001</v>
          </cell>
        </row>
        <row r="12">
          <cell r="B12">
            <v>2007</v>
          </cell>
          <cell r="C12">
            <v>356.86812736023279</v>
          </cell>
        </row>
        <row r="13">
          <cell r="D13">
            <v>196.01812971193709</v>
          </cell>
          <cell r="E13">
            <v>11.08530807811</v>
          </cell>
          <cell r="F13">
            <v>127.38306601199999</v>
          </cell>
        </row>
        <row r="15">
          <cell r="B15">
            <v>2008</v>
          </cell>
          <cell r="C15">
            <v>385.58857030331149</v>
          </cell>
        </row>
        <row r="16">
          <cell r="D16">
            <v>196.7265956410458</v>
          </cell>
          <cell r="E16">
            <v>10.757980262229999</v>
          </cell>
          <cell r="F16">
            <v>129.02677070399997</v>
          </cell>
        </row>
        <row r="18">
          <cell r="B18">
            <v>2009</v>
          </cell>
          <cell r="C18">
            <v>360.75038756488584</v>
          </cell>
        </row>
        <row r="19">
          <cell r="D19">
            <v>197.30832254158946</v>
          </cell>
          <cell r="E19">
            <v>14.130494807179915</v>
          </cell>
          <cell r="F19">
            <v>139.13372917499998</v>
          </cell>
        </row>
        <row r="21">
          <cell r="B21">
            <v>2010</v>
          </cell>
          <cell r="C21">
            <v>380.75546726852872</v>
          </cell>
        </row>
        <row r="22">
          <cell r="D22">
            <v>199.48193059353252</v>
          </cell>
          <cell r="E22">
            <v>17.270013387309053</v>
          </cell>
          <cell r="F22">
            <v>135.90877400100001</v>
          </cell>
        </row>
        <row r="24">
          <cell r="B24">
            <v>2011</v>
          </cell>
          <cell r="C24">
            <v>396.43890133700006</v>
          </cell>
        </row>
        <row r="25">
          <cell r="D25">
            <v>203.44442588976781</v>
          </cell>
          <cell r="E25">
            <v>24.399075007809301</v>
          </cell>
          <cell r="F25">
            <v>155.08832225199998</v>
          </cell>
        </row>
        <row r="27">
          <cell r="B27">
            <v>2012</v>
          </cell>
          <cell r="C27">
            <v>388.07101969000001</v>
          </cell>
        </row>
        <row r="28">
          <cell r="D28">
            <v>206.81784772093744</v>
          </cell>
          <cell r="E28">
            <v>33.398617008594826</v>
          </cell>
          <cell r="F28">
            <v>161.75248025799999</v>
          </cell>
        </row>
        <row r="30">
          <cell r="B30">
            <v>2013</v>
          </cell>
          <cell r="C30">
            <v>374.38216461841995</v>
          </cell>
        </row>
        <row r="31">
          <cell r="D31">
            <v>201.46399719050095</v>
          </cell>
          <cell r="E31">
            <v>42.667298966048079</v>
          </cell>
          <cell r="F31">
            <v>160.92733363200003</v>
          </cell>
        </row>
        <row r="33">
          <cell r="B33">
            <v>2014</v>
          </cell>
          <cell r="C33">
            <v>373.63299167232003</v>
          </cell>
        </row>
        <row r="34">
          <cell r="D34">
            <v>190.08120958806646</v>
          </cell>
          <cell r="E34">
            <v>48.446356034974798</v>
          </cell>
          <cell r="F34">
            <v>176.09605117199996</v>
          </cell>
        </row>
        <row r="36">
          <cell r="B36">
            <v>2015</v>
          </cell>
          <cell r="C36">
            <v>388.77630266999995</v>
          </cell>
        </row>
        <row r="37">
          <cell r="D37">
            <v>186.69933319312659</v>
          </cell>
          <cell r="E37">
            <v>57.86911787903896</v>
          </cell>
          <cell r="F37">
            <v>171.22636608600001</v>
          </cell>
        </row>
        <row r="39">
          <cell r="B39">
            <v>2016</v>
          </cell>
          <cell r="C39">
            <v>395.77205281999994</v>
          </cell>
        </row>
        <row r="40">
          <cell r="D40">
            <v>200.06860868500718</v>
          </cell>
          <cell r="E40">
            <v>68.623351218875356</v>
          </cell>
          <cell r="F40">
            <v>180.98154309</v>
          </cell>
        </row>
        <row r="42">
          <cell r="B42" t="str">
            <v>2017</v>
          </cell>
          <cell r="C42">
            <v>410.60544439999995</v>
          </cell>
        </row>
        <row r="43">
          <cell r="D43">
            <v>214.50025172798388</v>
          </cell>
          <cell r="E43">
            <v>76.759368027261701</v>
          </cell>
          <cell r="F43">
            <v>156.448052569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ה&quot;כ"/>
      <sheetName val="2012"/>
      <sheetName val="Macro1"/>
    </sheetNames>
    <sheetDataSet>
      <sheetData sheetId="0"/>
      <sheetData sheetId="1"/>
      <sheetData sheetId="2">
        <row r="241">
          <cell r="A24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104"/>
  <sheetViews>
    <sheetView tabSelected="1" topLeftCell="A2" zoomScale="85" zoomScaleNormal="85" workbookViewId="0">
      <selection activeCell="I24" sqref="I24"/>
    </sheetView>
  </sheetViews>
  <sheetFormatPr defaultColWidth="9" defaultRowHeight="11.4"/>
  <cols>
    <col min="1" max="2" width="8.59765625" style="3" bestFit="1" customWidth="1"/>
    <col min="3" max="4" width="12.09765625" style="3" customWidth="1"/>
    <col min="5" max="5" width="15.59765625" style="3" customWidth="1"/>
    <col min="6" max="6" width="12.09765625" style="3" customWidth="1"/>
    <col min="7" max="7" width="9.09765625" style="3" customWidth="1"/>
    <col min="8" max="10" width="8.09765625" style="3" bestFit="1" customWidth="1"/>
    <col min="11" max="12" width="8.09765625" style="3" customWidth="1"/>
    <col min="13" max="19" width="9" style="3"/>
    <col min="20" max="20" width="7.8984375" style="3" customWidth="1"/>
    <col min="21" max="16384" width="9" style="3"/>
  </cols>
  <sheetData>
    <row r="1" spans="1:7" s="1" customFormat="1" ht="60">
      <c r="B1" s="2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</row>
    <row r="2" spans="1:7">
      <c r="B2" s="4"/>
    </row>
    <row r="3" spans="1:7" ht="13.2">
      <c r="A3" s="5">
        <v>38352</v>
      </c>
      <c r="B3" s="6">
        <v>2004</v>
      </c>
      <c r="C3" s="7">
        <v>335.40166086451819</v>
      </c>
      <c r="D3" s="7"/>
      <c r="E3" s="7"/>
      <c r="F3" s="7"/>
    </row>
    <row r="4" spans="1:7">
      <c r="B4" s="8"/>
      <c r="C4" s="7"/>
      <c r="D4" s="7">
        <v>54.294273666777592</v>
      </c>
      <c r="E4" s="7">
        <v>5.2208564699999993</v>
      </c>
      <c r="F4" s="9">
        <v>103.10922718799999</v>
      </c>
      <c r="G4" s="7"/>
    </row>
    <row r="5" spans="1:7">
      <c r="B5" s="8"/>
      <c r="C5" s="7"/>
      <c r="D5" s="7"/>
      <c r="E5" s="7"/>
      <c r="F5" s="9"/>
      <c r="G5" s="7"/>
    </row>
    <row r="6" spans="1:7" ht="13.2">
      <c r="A6" s="5">
        <v>38717</v>
      </c>
      <c r="B6" s="6">
        <v>2005</v>
      </c>
      <c r="C6" s="7">
        <v>340.36438407788239</v>
      </c>
      <c r="D6" s="7"/>
      <c r="E6" s="7"/>
      <c r="F6" s="9"/>
      <c r="G6" s="7"/>
    </row>
    <row r="7" spans="1:7">
      <c r="B7" s="8"/>
      <c r="C7" s="7"/>
      <c r="D7" s="7">
        <v>97.953495337526107</v>
      </c>
      <c r="E7" s="7">
        <v>6.47802053767</v>
      </c>
      <c r="F7" s="9">
        <v>110.795701372</v>
      </c>
      <c r="G7" s="7"/>
    </row>
    <row r="8" spans="1:7">
      <c r="B8" s="8"/>
      <c r="C8" s="7"/>
      <c r="D8" s="7"/>
      <c r="E8" s="7"/>
      <c r="F8" s="9"/>
      <c r="G8" s="7"/>
    </row>
    <row r="9" spans="1:7" ht="13.2">
      <c r="A9" s="5">
        <v>39082</v>
      </c>
      <c r="B9" s="6">
        <v>2006</v>
      </c>
      <c r="C9" s="7">
        <v>337.37503616581421</v>
      </c>
      <c r="D9" s="7"/>
      <c r="E9" s="7"/>
      <c r="F9" s="9"/>
      <c r="G9" s="7"/>
    </row>
    <row r="10" spans="1:7">
      <c r="B10" s="8"/>
      <c r="C10" s="7"/>
      <c r="D10" s="7">
        <v>134.82273166758125</v>
      </c>
      <c r="E10" s="7">
        <v>9.4060817249139994</v>
      </c>
      <c r="F10" s="9">
        <v>127.68748102500001</v>
      </c>
      <c r="G10" s="7"/>
    </row>
    <row r="11" spans="1:7">
      <c r="B11" s="8"/>
      <c r="C11" s="7"/>
      <c r="D11" s="7"/>
      <c r="E11" s="7"/>
      <c r="F11" s="9"/>
      <c r="G11" s="7"/>
    </row>
    <row r="12" spans="1:7" ht="13.2">
      <c r="A12" s="5">
        <v>39447</v>
      </c>
      <c r="B12" s="6">
        <v>2007</v>
      </c>
      <c r="C12" s="7">
        <v>356.86812736023279</v>
      </c>
      <c r="D12" s="7"/>
      <c r="E12" s="7"/>
      <c r="F12" s="9"/>
      <c r="G12" s="7"/>
    </row>
    <row r="13" spans="1:7">
      <c r="B13" s="8"/>
      <c r="C13" s="7"/>
      <c r="D13" s="7">
        <v>196.01812971193709</v>
      </c>
      <c r="E13" s="7">
        <v>11.08530807811</v>
      </c>
      <c r="F13" s="9">
        <v>127.38306601199999</v>
      </c>
      <c r="G13" s="7"/>
    </row>
    <row r="14" spans="1:7">
      <c r="B14" s="8"/>
      <c r="C14" s="7"/>
      <c r="D14" s="7"/>
      <c r="E14" s="7"/>
      <c r="F14" s="9"/>
      <c r="G14" s="7"/>
    </row>
    <row r="15" spans="1:7" ht="13.2">
      <c r="A15" s="5">
        <v>39813</v>
      </c>
      <c r="B15" s="6">
        <v>2008</v>
      </c>
      <c r="C15" s="7">
        <v>385.58857030331149</v>
      </c>
      <c r="D15" s="7"/>
      <c r="E15" s="7"/>
      <c r="F15" s="9"/>
      <c r="G15" s="7"/>
    </row>
    <row r="16" spans="1:7">
      <c r="B16" s="8"/>
      <c r="C16" s="7"/>
      <c r="D16" s="7">
        <v>196.7265956410458</v>
      </c>
      <c r="E16" s="7">
        <v>10.757980262229999</v>
      </c>
      <c r="F16" s="9">
        <v>129.02677070399997</v>
      </c>
      <c r="G16" s="7"/>
    </row>
    <row r="17" spans="1:18">
      <c r="B17" s="8"/>
      <c r="C17" s="7"/>
      <c r="D17" s="7"/>
      <c r="E17" s="7"/>
      <c r="F17" s="9"/>
      <c r="G17" s="7"/>
    </row>
    <row r="18" spans="1:18" ht="13.2">
      <c r="A18" s="5">
        <v>40178</v>
      </c>
      <c r="B18" s="6">
        <v>2009</v>
      </c>
      <c r="C18" s="7">
        <v>360.75038756488584</v>
      </c>
      <c r="D18" s="7"/>
      <c r="E18" s="7"/>
      <c r="F18" s="9"/>
      <c r="G18" s="7"/>
    </row>
    <row r="19" spans="1:18">
      <c r="B19" s="8"/>
      <c r="C19" s="7"/>
      <c r="D19" s="7">
        <v>197.30832254158946</v>
      </c>
      <c r="E19" s="7">
        <v>14.130494807179915</v>
      </c>
      <c r="F19" s="9">
        <v>139.13372917499998</v>
      </c>
      <c r="G19" s="7"/>
    </row>
    <row r="20" spans="1:18">
      <c r="B20" s="8"/>
      <c r="C20" s="7"/>
      <c r="D20" s="7"/>
      <c r="E20" s="7"/>
      <c r="F20" s="9"/>
      <c r="G20" s="7"/>
    </row>
    <row r="21" spans="1:18" ht="13.2">
      <c r="A21" s="5">
        <v>40543</v>
      </c>
      <c r="B21" s="6">
        <v>2010</v>
      </c>
      <c r="C21" s="7">
        <v>380.75546726852872</v>
      </c>
      <c r="D21" s="7"/>
      <c r="E21" s="7"/>
      <c r="F21" s="9"/>
      <c r="G21" s="7"/>
    </row>
    <row r="22" spans="1:18">
      <c r="B22" s="8"/>
      <c r="C22" s="7"/>
      <c r="D22" s="7">
        <v>199.48193059353252</v>
      </c>
      <c r="E22" s="7">
        <v>17.270013387309053</v>
      </c>
      <c r="F22" s="9">
        <v>135.90877400100001</v>
      </c>
      <c r="G22" s="7"/>
    </row>
    <row r="23" spans="1:18">
      <c r="B23" s="8"/>
      <c r="C23" s="7"/>
      <c r="D23" s="7"/>
      <c r="E23" s="7"/>
      <c r="F23" s="9"/>
      <c r="G23" s="7"/>
    </row>
    <row r="24" spans="1:18" ht="13.2">
      <c r="A24" s="5">
        <v>40908</v>
      </c>
      <c r="B24" s="6">
        <v>2011</v>
      </c>
      <c r="C24" s="7">
        <v>396.43890133700006</v>
      </c>
      <c r="D24" s="7"/>
      <c r="E24" s="7"/>
      <c r="F24" s="9"/>
      <c r="G24" s="7"/>
    </row>
    <row r="25" spans="1:18">
      <c r="B25" s="8"/>
      <c r="C25" s="7"/>
      <c r="D25" s="7">
        <v>203.44442588976781</v>
      </c>
      <c r="E25" s="7">
        <v>24.399075007809301</v>
      </c>
      <c r="F25" s="9">
        <v>155.08832225199998</v>
      </c>
      <c r="G25" s="10">
        <v>0.46523300000000001</v>
      </c>
    </row>
    <row r="26" spans="1:18">
      <c r="B26" s="8"/>
      <c r="C26" s="7"/>
      <c r="D26" s="7"/>
      <c r="E26" s="7"/>
      <c r="F26" s="9"/>
      <c r="G26" s="7"/>
    </row>
    <row r="27" spans="1:18" ht="13.2">
      <c r="A27" s="5">
        <v>41274</v>
      </c>
      <c r="B27" s="6">
        <v>2012</v>
      </c>
      <c r="C27" s="7">
        <v>388.07101969000001</v>
      </c>
      <c r="D27" s="7"/>
      <c r="E27" s="7"/>
      <c r="F27" s="9"/>
      <c r="G27" s="7"/>
    </row>
    <row r="28" spans="1:18">
      <c r="B28" s="8"/>
      <c r="C28" s="7"/>
      <c r="D28" s="7">
        <v>206.81784772093744</v>
      </c>
      <c r="E28" s="7">
        <v>33.398617008594826</v>
      </c>
      <c r="F28" s="9">
        <v>161.75248025799999</v>
      </c>
      <c r="G28" s="10">
        <v>0.62769699999999995</v>
      </c>
    </row>
    <row r="29" spans="1:18">
      <c r="B29" s="8"/>
      <c r="C29" s="7"/>
      <c r="D29" s="7"/>
      <c r="E29" s="7"/>
      <c r="F29" s="9"/>
      <c r="G29" s="7"/>
    </row>
    <row r="30" spans="1:18" ht="13.2">
      <c r="A30" s="5">
        <v>41639</v>
      </c>
      <c r="B30" s="6">
        <v>2013</v>
      </c>
      <c r="C30" s="7">
        <v>374.38216461841995</v>
      </c>
      <c r="D30" s="7"/>
      <c r="E30" s="7"/>
      <c r="F30" s="9"/>
      <c r="G30" s="7"/>
    </row>
    <row r="31" spans="1:18">
      <c r="B31" s="8"/>
      <c r="C31" s="7"/>
      <c r="D31" s="7">
        <v>201.46399719050095</v>
      </c>
      <c r="E31" s="7">
        <v>42.667298966048079</v>
      </c>
      <c r="F31" s="9">
        <v>160.92733363200003</v>
      </c>
      <c r="G31" s="10">
        <v>0.90515699999999999</v>
      </c>
      <c r="R31" s="11"/>
    </row>
    <row r="32" spans="1:18">
      <c r="B32" s="8"/>
      <c r="C32" s="7"/>
      <c r="D32" s="7"/>
      <c r="E32" s="7"/>
      <c r="F32" s="9"/>
    </row>
    <row r="33" spans="1:8" ht="13.2">
      <c r="A33" s="5">
        <v>42004</v>
      </c>
      <c r="B33" s="6">
        <v>2014</v>
      </c>
      <c r="C33" s="7">
        <v>373.63299167232003</v>
      </c>
      <c r="D33" s="7"/>
      <c r="E33" s="7"/>
      <c r="F33" s="9"/>
      <c r="G33" s="7"/>
    </row>
    <row r="34" spans="1:8">
      <c r="B34" s="8"/>
      <c r="C34" s="7"/>
      <c r="D34" s="7">
        <v>190.08120958806646</v>
      </c>
      <c r="E34" s="7">
        <v>48.446356034974798</v>
      </c>
      <c r="F34" s="9">
        <v>176.09605117199996</v>
      </c>
      <c r="G34" s="10">
        <v>1.442666</v>
      </c>
    </row>
    <row r="35" spans="1:8">
      <c r="B35" s="8"/>
      <c r="C35" s="7"/>
      <c r="D35" s="7"/>
      <c r="E35" s="7"/>
      <c r="F35" s="9"/>
    </row>
    <row r="36" spans="1:8" ht="13.2">
      <c r="A36" s="5">
        <v>42369</v>
      </c>
      <c r="B36" s="12">
        <v>2015</v>
      </c>
      <c r="C36" s="7">
        <v>388.77630266999995</v>
      </c>
      <c r="D36" s="7"/>
      <c r="E36" s="7"/>
      <c r="F36" s="9"/>
      <c r="G36" s="7"/>
    </row>
    <row r="37" spans="1:8">
      <c r="B37" s="13"/>
      <c r="C37" s="7"/>
      <c r="D37" s="7">
        <v>186.69933319312659</v>
      </c>
      <c r="E37" s="7">
        <v>57.86911787903896</v>
      </c>
      <c r="F37" s="9">
        <v>171.22636608600001</v>
      </c>
      <c r="G37" s="10">
        <v>2.031733</v>
      </c>
    </row>
    <row r="38" spans="1:8">
      <c r="B38" s="13"/>
      <c r="C38" s="7"/>
      <c r="D38" s="7"/>
      <c r="E38" s="7"/>
      <c r="F38" s="9"/>
      <c r="G38" s="7"/>
    </row>
    <row r="39" spans="1:8" ht="12.75" customHeight="1">
      <c r="A39" s="5">
        <v>42735</v>
      </c>
      <c r="B39" s="12">
        <v>2016</v>
      </c>
      <c r="C39" s="7">
        <v>395.77205281999994</v>
      </c>
      <c r="D39" s="7"/>
      <c r="E39" s="7"/>
      <c r="F39" s="9"/>
      <c r="G39" s="7"/>
    </row>
    <row r="40" spans="1:8" ht="12.75" customHeight="1">
      <c r="B40" s="12"/>
      <c r="C40" s="7"/>
      <c r="D40" s="7">
        <v>200.06860868500718</v>
      </c>
      <c r="E40" s="7">
        <v>68.623351218875356</v>
      </c>
      <c r="F40" s="9">
        <v>180.98154309</v>
      </c>
      <c r="G40" s="10">
        <v>2.7851949999999999</v>
      </c>
    </row>
    <row r="41" spans="1:8" ht="12.75" customHeight="1">
      <c r="B41" s="12"/>
      <c r="C41" s="7"/>
      <c r="D41" s="7"/>
      <c r="E41" s="7"/>
      <c r="F41" s="9"/>
    </row>
    <row r="42" spans="1:8" ht="12.75" customHeight="1">
      <c r="A42" s="5">
        <v>43100</v>
      </c>
      <c r="B42" s="14" t="s">
        <v>5</v>
      </c>
      <c r="C42" s="7">
        <v>410.60544439999995</v>
      </c>
      <c r="D42" s="7"/>
      <c r="E42" s="7"/>
      <c r="F42" s="9"/>
    </row>
    <row r="43" spans="1:8" ht="12.75" customHeight="1">
      <c r="B43" s="14"/>
      <c r="C43" s="7"/>
      <c r="D43" s="7">
        <v>214.50025172798388</v>
      </c>
      <c r="E43" s="7">
        <v>76.759368027261701</v>
      </c>
      <c r="F43" s="9">
        <v>156.448052569</v>
      </c>
      <c r="G43" s="10">
        <v>3.2952870000000001</v>
      </c>
    </row>
    <row r="44" spans="1:8" ht="12.75" customHeight="1">
      <c r="B44" s="14"/>
      <c r="C44" s="7"/>
      <c r="D44" s="7"/>
      <c r="E44" s="7"/>
      <c r="F44" s="7"/>
    </row>
    <row r="45" spans="1:8" ht="12.75" customHeight="1"/>
    <row r="46" spans="1:8" ht="12.75" customHeight="1"/>
    <row r="47" spans="1:8">
      <c r="C47" s="7"/>
      <c r="D47" s="7"/>
      <c r="E47" s="7"/>
      <c r="F47" s="7"/>
      <c r="G47" s="15"/>
      <c r="H47" s="16"/>
    </row>
    <row r="74" spans="3:3">
      <c r="C74" s="7"/>
    </row>
    <row r="75" spans="3:3">
      <c r="C75" s="7"/>
    </row>
    <row r="76" spans="3:3">
      <c r="C76" s="7"/>
    </row>
    <row r="77" spans="3:3">
      <c r="C77" s="7"/>
    </row>
    <row r="78" spans="3:3">
      <c r="C78" s="7"/>
    </row>
    <row r="79" spans="3:3">
      <c r="C79" s="7"/>
    </row>
    <row r="80" spans="3:3">
      <c r="C80" s="7"/>
    </row>
    <row r="81" spans="3:3">
      <c r="C81" s="7"/>
    </row>
    <row r="82" spans="3:3">
      <c r="C82" s="7"/>
    </row>
    <row r="83" spans="3:3">
      <c r="C83" s="7"/>
    </row>
    <row r="84" spans="3:3">
      <c r="C84" s="7"/>
    </row>
    <row r="85" spans="3:3">
      <c r="C85" s="7"/>
    </row>
    <row r="86" spans="3:3">
      <c r="C86" s="7"/>
    </row>
    <row r="87" spans="3:3">
      <c r="C87" s="7"/>
    </row>
    <row r="88" spans="3:3">
      <c r="C88" s="7"/>
    </row>
    <row r="89" spans="3:3">
      <c r="C89" s="7"/>
    </row>
    <row r="90" spans="3:3">
      <c r="C90" s="7"/>
    </row>
    <row r="91" spans="3:3">
      <c r="C91" s="7"/>
    </row>
    <row r="92" spans="3:3">
      <c r="C92" s="7"/>
    </row>
    <row r="93" spans="3:3">
      <c r="C93" s="7"/>
    </row>
    <row r="94" spans="3:3">
      <c r="C94" s="7"/>
    </row>
    <row r="95" spans="3:3">
      <c r="C95" s="7"/>
    </row>
    <row r="96" spans="3:3">
      <c r="C96" s="7"/>
    </row>
    <row r="97" spans="3:3">
      <c r="C97" s="7"/>
    </row>
    <row r="98" spans="3:3">
      <c r="C98" s="7"/>
    </row>
    <row r="99" spans="3:3">
      <c r="C99" s="7"/>
    </row>
    <row r="100" spans="3:3">
      <c r="C100" s="7"/>
    </row>
    <row r="101" spans="3:3">
      <c r="C101" s="7"/>
    </row>
    <row r="102" spans="3:3">
      <c r="C102" s="7"/>
    </row>
    <row r="103" spans="3:3">
      <c r="C103" s="7"/>
    </row>
    <row r="104" spans="3:3">
      <c r="C104" s="7"/>
    </row>
  </sheetData>
  <mergeCells count="14">
    <mergeCell ref="B39:B41"/>
    <mergeCell ref="B42:B44"/>
    <mergeCell ref="B21:B23"/>
    <mergeCell ref="B24:B26"/>
    <mergeCell ref="B27:B29"/>
    <mergeCell ref="B30:B32"/>
    <mergeCell ref="B33:B35"/>
    <mergeCell ref="B36:B38"/>
    <mergeCell ref="B3:B5"/>
    <mergeCell ref="B6:B8"/>
    <mergeCell ref="B9:B11"/>
    <mergeCell ref="B12:B14"/>
    <mergeCell ref="B15:B17"/>
    <mergeCell ref="B18:B20"/>
  </mergeCells>
  <pageMargins left="0.7" right="0.7" top="0.75" bottom="0.75" header="0.3" footer="0.3"/>
  <pageSetup paperSize="9" scale="76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EA131B-0E3D-498E-B58C-5C187035B37F}"/>
</file>

<file path=customXml/itemProps2.xml><?xml version="1.0" encoding="utf-8"?>
<ds:datastoreItem xmlns:ds="http://schemas.openxmlformats.org/officeDocument/2006/customXml" ds:itemID="{00EA0AB5-7105-4D04-9FB9-DD771612059D}"/>
</file>

<file path=customXml/itemProps3.xml><?xml version="1.0" encoding="utf-8"?>
<ds:datastoreItem xmlns:ds="http://schemas.openxmlformats.org/officeDocument/2006/customXml" ds:itemID="{06285714-1915-42B4-B771-338FEC8582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Box 3 Figure 3</vt:lpstr>
      <vt:lpstr>'Box 3 Figure 3'!WPrint_Area_W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2018-10-14T04:47:51Z</dcterms:created>
  <dcterms:modified xsi:type="dcterms:W3CDTF">2018-10-14T04:47:58Z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