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לוחות נספח לדוח בנק ישראל\2019\עברית השלמות\"/>
    </mc:Choice>
  </mc:AlternateContent>
  <bookViews>
    <workbookView xWindow="0" yWindow="0" windowWidth="28800" windowHeight="12330" firstSheet="1" activeTab="1"/>
  </bookViews>
  <sheets>
    <sheet name="FAME Persistence2" sheetId="84" state="veryHidden" r:id="rId1"/>
    <sheet name="א-נ-1" sheetId="1" r:id="rId2"/>
    <sheet name="הסברים" sheetId="2" r:id="rId3"/>
  </sheets>
  <calcPr calcId="162913"/>
</workbook>
</file>

<file path=xl/sharedStrings.xml><?xml version="1.0" encoding="utf-8"?>
<sst xmlns="http://schemas.openxmlformats.org/spreadsheetml/2006/main" count="344" uniqueCount="175">
  <si>
    <t>המועסקים הישראלים (אלפים)</t>
  </si>
  <si>
    <t>שיעור הגידול הריאלי של התוצר (אחוזים)</t>
  </si>
  <si>
    <t>התוצר לנפש (אלפי ש"ח, במחירים שוטפים)</t>
  </si>
  <si>
    <t>השכר הנומינלי למשרת שכיר (ש"ח לחודש, במחירים שוטפים)</t>
  </si>
  <si>
    <t>שיעור התעסוקה בגילאים 25 עד 64 (אחוזים)</t>
  </si>
  <si>
    <t>ריבית בנק ישראל  (אחוזים)</t>
  </si>
  <si>
    <t>התשואה הנומינלית על אג"ח ממשלתיות ל-10 שנים (אחוזים)</t>
  </si>
  <si>
    <t>המסים (כאחוז מהתוצר)</t>
  </si>
  <si>
    <t>החוב הציבורי ברוטו (כאחוז מהתוצר, סוף שנה)</t>
  </si>
  <si>
    <t>החוב החיצוני נטו (כאחוז מהתוצר)</t>
  </si>
  <si>
    <t>השכר הריאלי למשרת שכיר של עובדים ישראלים (שיעור השינוי, ממוצע שנתי, אחוזים)</t>
  </si>
  <si>
    <t>הנתון</t>
  </si>
  <si>
    <t xml:space="preserve">הגדרה והסבר </t>
  </si>
  <si>
    <t>יחידת המדידה</t>
  </si>
  <si>
    <t>תדירות הנתון</t>
  </si>
  <si>
    <t>המקור</t>
  </si>
  <si>
    <t>רבעונית</t>
  </si>
  <si>
    <t>הלמ"ס ועיבודי בנק ישראל</t>
  </si>
  <si>
    <t>יבוא הסחורות והשירותים</t>
  </si>
  <si>
    <t>האוכלוסייה הממוצעת</t>
  </si>
  <si>
    <t>המועסקים הישראלים</t>
  </si>
  <si>
    <t>שיעור הגידול הריאלי של התוצר</t>
  </si>
  <si>
    <t xml:space="preserve">התוצר לנפש </t>
  </si>
  <si>
    <t xml:space="preserve">שיעור האבטלה </t>
  </si>
  <si>
    <t>השכר הריאלי למשרת שכיר של עובדים ישראלים</t>
  </si>
  <si>
    <t>השכר הנומינלי למשרת שכיר</t>
  </si>
  <si>
    <t>מדד ג'יני- הכנסה כלכלית</t>
  </si>
  <si>
    <t>מדד ג'יני- הכנסה פנויה</t>
  </si>
  <si>
    <t>שיעור התעסוקה בגילאים 25 עד 64</t>
  </si>
  <si>
    <t xml:space="preserve">שיעור האינפלציה </t>
  </si>
  <si>
    <t>ריבית בנק ישראל</t>
  </si>
  <si>
    <t>התשואה הנומינלית על אג"ח ממשלתיות ל-10 שנים</t>
  </si>
  <si>
    <t>התשואה הריאלית על אג"ח ממשלתיות ל-10 שנים</t>
  </si>
  <si>
    <t>ההוצאה הציבורית</t>
  </si>
  <si>
    <t>החוב הציבורי ברוטו</t>
  </si>
  <si>
    <t>יצוא הסחורות והשירותים</t>
  </si>
  <si>
    <t>החוב החיצוני נטו</t>
  </si>
  <si>
    <t>אלפים</t>
  </si>
  <si>
    <t>אחוזים</t>
  </si>
  <si>
    <t>מיליארדי שקלים, במחירים שוטפים</t>
  </si>
  <si>
    <t>אלפי שקלים, במחירים שוטפים</t>
  </si>
  <si>
    <t>שקלים, במחירים שוטפים</t>
  </si>
  <si>
    <t xml:space="preserve">כולל: תושבים קבועים, תושבי קבע ללא אזרחות ישראלית הגרים בישראל ובחוץ לארץ פחות משנה, תיירים ותושבים ארעיים השוהים בישראל למעלה משנה. </t>
  </si>
  <si>
    <t>חודשית</t>
  </si>
  <si>
    <t>הלמ"ס, מפקדי האוכלוסין ומרשם התושבים</t>
  </si>
  <si>
    <t>הערות</t>
  </si>
  <si>
    <t>הנתון השנתי הוא הממוצע של הנתונים החודשיים.</t>
  </si>
  <si>
    <t xml:space="preserve">מי שעבדו שעה אחת לפחות בשבוע הקובע בעבודה כלשהי תמורת שכר, רווח או כל תמורה אחרת לפי סקר כוח אדם של הלמ"ס; בני משפחה המועסקים בעסק משפחתי שעבדו בלא תשלום מעל 15 שעות בשבוע; שוהים במוסדות שעבדו מעל 15 שעות בשבוע ואנשים שנעדרו זמנית מעבודתם באותו סקר. </t>
  </si>
  <si>
    <t>הלמ"ס - סקר כוח אדם ועיבודי בנק ישראל</t>
  </si>
  <si>
    <t xml:space="preserve">שיעור הבלתי מועסקים מתוך כוח העבודה, כלומר מתוך קבוצת המועסקים והבלתי מועסקים. </t>
  </si>
  <si>
    <t>שיעור השינוי במדד המחירים לצרכן.</t>
  </si>
  <si>
    <t>הלמ"ס</t>
  </si>
  <si>
    <t>הנתון השנתי הוא שיעור השינוי באינפלציה של חודש דצמבר של שנת ההתייחסות לעומת דצמבר אשתקד.</t>
  </si>
  <si>
    <t>יומית</t>
  </si>
  <si>
    <t>בנק ישראל</t>
  </si>
  <si>
    <t>הנתון החודשי הוא הממוצע של הנתונים היומיים. הנתון השנתי הוא שיעור השינוי בשער החליפין של חודש דצמבר של שנת ההתייחסות לעומת חודש דצמבר אשתקד.</t>
  </si>
  <si>
    <t>סך כול ההוצאות הציבוריות המקומיות וההוצאות בחו"ל.</t>
  </si>
  <si>
    <t>שנתית</t>
  </si>
  <si>
    <t xml:space="preserve">אחוזים מהתמ"ג </t>
  </si>
  <si>
    <t>סך המיסים האזרחיים: יבוא, יצור מקומי, ישירים, מילוות חובה. החל משנת 1995 - כולל הכנסה ממס הבריאות.</t>
  </si>
  <si>
    <t>המיסים</t>
  </si>
  <si>
    <t>אחוזים מהתמ"ג</t>
  </si>
  <si>
    <t xml:space="preserve">מחושב כהפרש בין סך כול ההכנסות הציבוריות ובין סך כול ההוצאות הציבוריות. הגירעון הכולל שווה לסך כול הגירעון המקומי והגירעון בחו"ל. </t>
  </si>
  <si>
    <t>לא כולל בנק ישראל.</t>
  </si>
  <si>
    <t>החוב הממשלתי הפנימי ברוטו ועוד חוב הרשויות המקומיות (בניכוי חובן לממשלה) ועוד החוב הממשלתי החיצוני ברוטו.</t>
  </si>
  <si>
    <t>מיליארדי דולרים</t>
  </si>
  <si>
    <t>כולל: סחר הסחורות של ישראל עם חו"ל; יצוא ויבוא שירותים (חשבון השירותים); תקבולים ותשלומים עם חו"ל הנובעים מהכנסות גורמי הייצור - עבודה והון - והעברות שוטפות (חשבון ההכנסות וחשבון ההעברות השוטפות). סחר הסחורות של ישראל עם חו"ל מותאם להגדרות מאזן התשלומים בחשבון הסחורות.</t>
  </si>
  <si>
    <r>
      <t>בסקר כוח אדם הוכנסו במשך השנים שינויים - למשל בהגדרות תכונות כוח העבודה, בשיטת הניפוח, בשאלון, באוכלוסייה הנחקרת ובמדגם. לתיאור השינויים האחרונים בשנים 2009 ו-2012 ראו הפרסום "</t>
    </r>
    <r>
      <rPr>
        <i/>
        <sz val="10"/>
        <rFont val="Arial"/>
        <family val="2"/>
      </rPr>
      <t>רבעון סקרי כוח אדם</t>
    </r>
    <r>
      <rPr>
        <sz val="10"/>
        <rFont val="Arial"/>
        <family val="2"/>
      </rPr>
      <t xml:space="preserve">" באתר הלמ"ס. </t>
    </r>
  </si>
  <si>
    <t>אחוזים, במחירים קבועים</t>
  </si>
  <si>
    <t>מתקבל ע"י חלוקת סך כל השכר ברוטו ששולם לכל משרות השכיר במספר משרות השכיר.</t>
  </si>
  <si>
    <t>נקודות</t>
  </si>
  <si>
    <t xml:space="preserve">הלמ"ס - סקר כוח אדם </t>
  </si>
  <si>
    <t>Annual</t>
  </si>
  <si>
    <t xml:space="preserve">סך כל הערך המוסף של כל היצרנים המקומיים, בתוספת מסים נטו שאינם כלולים בערך התפוקה. </t>
  </si>
  <si>
    <t xml:space="preserve">שיעור השינוי הכמותי בסך כל הערך המוסף של כל היצרנים המקומיים, בתוספת מסים נטו שאינם כלולים בערך התפוקה.  </t>
  </si>
  <si>
    <t>התוצר הנומינאלי חלקי האוכלוסייה הממוצעת</t>
  </si>
  <si>
    <t>ראה הערות של התוצר הנומינאלי והאוכלוסייה הממוצעת</t>
  </si>
  <si>
    <t>הלמ"ס, דיווחי המעסיקים למוסד לביטוח לאומיונתונים מנהליים אחרים ועיבודי בנק ישראל</t>
  </si>
  <si>
    <t>שיעור השינוי בממוצע השנתי של :השכר הממוצע למשרת שכיר (סך כל השכר ברוטו ששולם לכל משרות השכיר הישראליים מחולק במספר משרות השכיר) מחולק במדד המחירים לצרכן.</t>
  </si>
  <si>
    <t>מתקבל מחלוקת מספר המועסקים הישראליים בגילי 25 עד 64 בסך האוכלוסייה בגילים אלה. להגדרת מועסקים ראה "המועסקים הישראליים"</t>
  </si>
  <si>
    <t>הפיחות בשער החליפין של השקל מול הדולר</t>
  </si>
  <si>
    <t>שיעור השינוי בשער החליפין שקל-דולר.</t>
  </si>
  <si>
    <t>הפיחות שער החליפין הנומינלי האפקטיבי</t>
  </si>
  <si>
    <t>שיעור הריבית על הלוואות מוניטריות או פיקדנות מוניטריים של מערכת הבנראות בבנק ישראל.</t>
  </si>
  <si>
    <t>שיעור השינוי במדד שער החליפין הנומינלי האפקטיבי. מדד שע"ח האפקטיבי נבנה מתוך ממוצע גיאומטרי של שער החליפין של השקל מול 28 מטבעות, המייצגים 38 מדינות - שותפות הסחר העיקריות עם ישראל על פי משקלן.</t>
  </si>
  <si>
    <t xml:space="preserve">ערך יצוא הסחורות והשירותים למעט היהלומים במחירים שקליים שוטפים מחולק בשער החליפין שקל-דולר </t>
  </si>
  <si>
    <t>הלמ"ס - נתוני חשבונאות לאומית ועיבודי בנק ישראל</t>
  </si>
  <si>
    <t xml:space="preserve">ערך יבוא הסחורות והשירותים למעט היהלומים במחירים שקליים שוטפים מחולק בשער החליפין שקל-דולר </t>
  </si>
  <si>
    <t xml:space="preserve">הלמ"ס - סקר הכנסות ובשנת 2012 סקר הוצאות </t>
  </si>
  <si>
    <t>מדד המכמת את אי-השוויון בהכנסות הכלכליות בין משקי בית. המדד נע בין 0: מצב של שוויון מוחלט בו ההכנסה של כולם שווה, ל-1 - מצב של אי-שוויון מוחלט בו כל ההכנסות מרוכזות בידי משק בית אחד. ההכנסה הכלכלית היא ההכנסה של משק בית מעבודה והון לפני תשלומי ההעברה ומסים. ההכנסה מתוקנת לנפש סטנדרטית.</t>
  </si>
  <si>
    <t>מדד המכמת את אי-השוויון בהכנסות הכלכליות בין משקי בית לאחר התערבות הממשלה. המדד נע בין 0: מצב של שוויון מוחלט בו ההכנסה של כולם שווה, ל-1 - מצב של אי-שוויון מוחלט בו כל ההכנסות מרוכזות בידי משק בית אחד. ההכנסה הפנויה היא ההכנסה של משק בית מעבודה והון בתוספת תשלומי ההעברה ובניכוי מסים. ההכנסה מתוקנת לנפש סטנדרטית.</t>
  </si>
  <si>
    <t>rep.s01133a.a</t>
  </si>
  <si>
    <t>A1:P1</t>
  </si>
  <si>
    <t>האוכלוסייה הממוצעת (אלפים)</t>
  </si>
  <si>
    <t>א-נ-1</t>
  </si>
  <si>
    <t>$B$17</t>
  </si>
  <si>
    <t>ראה הערה של המועסקים הישראלים. נתון האבטלה מלפני 2012 אינו משורשר לנתוני הסקר החדש מ-2012, ועל כן הוא מבטא שיעור אבלטה מתוך כוח העבודה האזרחי.</t>
  </si>
  <si>
    <t>התוצר הנומינלי</t>
  </si>
  <si>
    <t>הנתון החודשי הוא הממוצע של הנתונים היומיים. הנתון השנתי הוא ממוצע של הנתון החודשי.</t>
  </si>
  <si>
    <t>התשואה הריאלית על אג"ח ממשלתיות ל-10 שנים (אחוזים)</t>
  </si>
  <si>
    <t>שיעור התשואה לפדיון על אג"ח ממשלתיות שאינן צמודות למדד בריבית קבועה. תשואה המחושבת על בסיס שערי הסגירה בבורסה בתל-אביב.</t>
  </si>
  <si>
    <t>שיעור התשואה לפדיון על אג"ח ממשליות צמודות למדד בריבית קבועה. תשואה המחושבת על בסיס שערי הסגירה בבורסה בתל-אביב.</t>
  </si>
  <si>
    <t>$B$21</t>
  </si>
  <si>
    <t>$B$22</t>
  </si>
  <si>
    <t>$B$8</t>
  </si>
  <si>
    <t>$B$7</t>
  </si>
  <si>
    <t>$B$11</t>
  </si>
  <si>
    <t>$B$9</t>
  </si>
  <si>
    <t>$B$19</t>
  </si>
  <si>
    <t>$B$20</t>
  </si>
  <si>
    <t>$B$6</t>
  </si>
  <si>
    <t>$B$18</t>
  </si>
  <si>
    <t>$B$26</t>
  </si>
  <si>
    <t>$B$5</t>
  </si>
  <si>
    <t>$B$16</t>
  </si>
  <si>
    <t>$B$25</t>
  </si>
  <si>
    <t>$B$28</t>
  </si>
  <si>
    <t>$B$10</t>
  </si>
  <si>
    <t>$B$27</t>
  </si>
  <si>
    <t>REP.s13311.a</t>
  </si>
  <si>
    <t>$B$24</t>
  </si>
  <si>
    <t>REP.s13312.a</t>
  </si>
  <si>
    <t>REP.s13313.a</t>
  </si>
  <si>
    <t>REP.s13314.a</t>
  </si>
  <si>
    <t>REP.s13315.a</t>
  </si>
  <si>
    <t>REP.s13316.a</t>
  </si>
  <si>
    <t>REP.s13317.a</t>
  </si>
  <si>
    <t>REP.s13318.a</t>
  </si>
  <si>
    <t>REP.s13320.a</t>
  </si>
  <si>
    <t>REP.s13321.a</t>
  </si>
  <si>
    <t>REP.s13322.a</t>
  </si>
  <si>
    <t>REP.s13323.a</t>
  </si>
  <si>
    <t>REP.s13324.a</t>
  </si>
  <si>
    <t>REP.s13325.a</t>
  </si>
  <si>
    <t>REP.s13326.a</t>
  </si>
  <si>
    <t>REP.s13327.a</t>
  </si>
  <si>
    <t>REP.s13328.a</t>
  </si>
  <si>
    <t>REP.s13329.a</t>
  </si>
  <si>
    <t>REP.s13330.a</t>
  </si>
  <si>
    <t>$B$23</t>
  </si>
  <si>
    <t>rep.s01031a.a</t>
  </si>
  <si>
    <t>REP.s01047A.A</t>
  </si>
  <si>
    <t>המקור: הלשכה המרכזית לסטטיסטיקה ועיבודי בנק ישראל.</t>
  </si>
  <si>
    <t>$B$12</t>
  </si>
  <si>
    <t>$B$29</t>
  </si>
  <si>
    <t>לוח א'-נ'-1</t>
  </si>
  <si>
    <t>הסברים ללוח א'-נ'-1: נתונים עיקריים על המשק הישראלי</t>
  </si>
  <si>
    <t>REP.s13319.a</t>
  </si>
  <si>
    <t>הגירעון (-) הכולל של הממשלה הרחבה (כאחוז מהתוצר)</t>
  </si>
  <si>
    <t>העודף בחשבון השוטף (כאחוז מהתוצר)</t>
  </si>
  <si>
    <t>העודף בחשבון השוטף</t>
  </si>
  <si>
    <t>הגירעון הכולל של הממשלה הרחבה</t>
  </si>
  <si>
    <r>
      <t xml:space="preserve">סך כל ההתחייבויות השוטפות של </t>
    </r>
    <r>
      <rPr>
        <b/>
        <sz val="10"/>
        <rFont val="Arial"/>
        <family val="2"/>
      </rPr>
      <t>מכשירי חוב</t>
    </r>
    <r>
      <rPr>
        <sz val="10"/>
        <rFont val="Arial"/>
        <family val="2"/>
      </rPr>
      <t xml:space="preserve"> (הלוואות, אשראי, אג"ח ופיקדונות), הבלתי מותנות והעומדות לפירעון בעתיד על ידי חייבים תושבי ישראל לזכאים תושבי חו"ל, באמצעות תשלומי קרן או ריבית ויתרת החוב של המגזר הציבורי והפרטי פחות סך כל נכסי המשק בחו"ל.
סימן שלילי מבטא עודף נכסים.</t>
    </r>
  </si>
  <si>
    <t>התוצר הנומינלי (מיליארדי ש"ח)</t>
  </si>
  <si>
    <t>יצוא הסחורות והשירותים (מיליארדי דולרים, במחירים שוטפים)</t>
  </si>
  <si>
    <t>יבוא הסחורות והשירותים (מיליארדי דולרים, במחירים שוטפים)</t>
  </si>
  <si>
    <t>1) בשנת 2012 חל מעבר לסקר כוח אדם חודשי ולכן קיים שבר בסדרה.</t>
  </si>
  <si>
    <t>2) הנתונים חושבו עבור הכנסה לנפש סטנדרטית, בשנת 2012 חל מעבר לסקר הוצאות ולכן קיים שבר בסדרה.</t>
  </si>
  <si>
    <t>3) במשך השנה - דצמבר לעומת דצמבר אשתקד, באחוזים.</t>
  </si>
  <si>
    <t>בהתאם להגדרות החדשות של SNA2008.</t>
  </si>
  <si>
    <t>$B$15</t>
  </si>
  <si>
    <t>כולל הוצאה של 1.5 אחוזי תוצר הנובעת מחוק הבריאות הממלכתי. (ראו פרק ה' בדוח בנק ישראל 1995.)
ללא הפחתה של הכנסות ממכירת קרקעות המדינה.</t>
  </si>
  <si>
    <t>4) ללא הפחתה של הכנסות ממכירת קרקעות המדינה.</t>
  </si>
  <si>
    <t>$B$4</t>
  </si>
  <si>
    <t>famedate</t>
  </si>
  <si>
    <r>
      <t>שיעור האבטלה (אחוזים)</t>
    </r>
    <r>
      <rPr>
        <vertAlign val="superscript"/>
        <sz val="11"/>
        <rFont val="David"/>
        <family val="2"/>
        <charset val="177"/>
      </rPr>
      <t>1</t>
    </r>
  </si>
  <si>
    <r>
      <t>מדד ג'יני- הכנסה כלכלית</t>
    </r>
    <r>
      <rPr>
        <vertAlign val="superscript"/>
        <sz val="11"/>
        <rFont val="David"/>
        <family val="2"/>
        <charset val="177"/>
      </rPr>
      <t>2</t>
    </r>
  </si>
  <si>
    <r>
      <t>מדד ג'יני- הכנסה פנויה</t>
    </r>
    <r>
      <rPr>
        <vertAlign val="superscript"/>
        <sz val="11"/>
        <rFont val="David"/>
        <family val="2"/>
        <charset val="177"/>
      </rPr>
      <t>2</t>
    </r>
  </si>
  <si>
    <r>
      <t>שיעור האינפלציה (אחוזים)</t>
    </r>
    <r>
      <rPr>
        <vertAlign val="superscript"/>
        <sz val="11"/>
        <rFont val="David"/>
        <family val="2"/>
        <charset val="177"/>
      </rPr>
      <t>3</t>
    </r>
  </si>
  <si>
    <r>
      <t>הפיחות בשער החליפין של השקל מול הדולר (אחוזים)</t>
    </r>
    <r>
      <rPr>
        <vertAlign val="superscript"/>
        <sz val="11"/>
        <rFont val="David"/>
        <family val="2"/>
        <charset val="177"/>
      </rPr>
      <t>3</t>
    </r>
  </si>
  <si>
    <r>
      <t>הפיחות בשער החליפין הנומינלי האפקטיבי (אחוזים)</t>
    </r>
    <r>
      <rPr>
        <vertAlign val="superscript"/>
        <sz val="11"/>
        <rFont val="David"/>
        <family val="2"/>
        <charset val="177"/>
      </rPr>
      <t>3</t>
    </r>
  </si>
  <si>
    <r>
      <t>ההוצאה הציבורית (כאחוז מהתוצר)</t>
    </r>
    <r>
      <rPr>
        <vertAlign val="superscript"/>
        <sz val="11"/>
        <rFont val="David"/>
        <family val="2"/>
        <charset val="177"/>
      </rPr>
      <t>4</t>
    </r>
  </si>
  <si>
    <t>נתונים עיקריים על המשק הישראלי, 2004 עד 2019</t>
  </si>
  <si>
    <t>2004</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</si>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</sst>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General_)"/>
    <numFmt numFmtId="165" formatCode="0.0"/>
    <numFmt numFmtId="166" formatCode="#,###.0"/>
    <numFmt numFmtId="167" formatCode="#,##0.0"/>
    <numFmt numFmtId="168" formatCode="0.000"/>
    <numFmt numFmtId="169" formatCode="yyyy"/>
  </numFmts>
  <fonts count="30">
    <font>
      <sz val="11"/>
      <color indexed="8"/>
      <name val="Arial"/>
      <family val="2"/>
      <charset val="177"/>
      <scheme val="minor"/>
    </font>
    <font>
      <sz val="10"/>
      <name val="Courier"/>
      <family val="3"/>
      <charset val="177"/>
    </font>
    <font>
      <sz val="10"/>
      <name val="Arial"/>
      <family val="2"/>
    </font>
    <font>
      <b/>
      <u/>
      <sz val="10"/>
      <name val="Arial"/>
      <family val="2"/>
    </font>
    <font>
      <b/>
      <sz val="10"/>
      <name val="Arial"/>
      <family val="2"/>
    </font>
    <font>
      <i/>
      <sz val="10"/>
      <name val="Arial"/>
      <family val="2"/>
    </font>
    <font>
      <sz val="10"/>
      <name val="Arial (Hebrew)"/>
      <charset val="177"/>
    </font>
    <font>
      <b/>
      <sz val="14"/>
      <name val="David"/>
      <family val="2"/>
      <charset val="177"/>
    </font>
    <font>
      <sz val="11"/>
      <name val="David"/>
      <family val="2"/>
      <charset val="177"/>
    </font>
    <font>
      <vertAlign val="superscript"/>
      <sz val="11"/>
      <name val="David"/>
      <family val="2"/>
      <charset val="177"/>
    </font>
    <font>
      <b/>
      <sz val="11"/>
      <name val="David"/>
      <family val="2"/>
      <charset val="177"/>
    </font>
    <font>
      <sz val="10"/>
      <color indexed="8"/>
      <name val="Arial"/>
      <family val="2"/>
    </font>
    <font>
      <sz val="11"/>
      <color indexed="8"/>
      <name val="David"/>
      <family val="2"/>
      <charset val="177"/>
    </font>
    <font>
      <sz val="11"/>
      <color indexed="8"/>
      <name val="Arial"/>
      <family val="2"/>
      <charset val="177"/>
      <scheme val="minor"/>
    </font>
    <font>
      <sz val="11"/>
      <color indexed="9"/>
      <name val="Arial"/>
      <family val="2"/>
      <charset val="177"/>
      <scheme val="minor"/>
    </font>
    <font>
      <b/>
      <sz val="11"/>
      <color rgb="FFFA7D00"/>
      <name val="Arial"/>
      <family val="2"/>
      <charset val="177"/>
      <scheme val="minor"/>
    </font>
    <font>
      <sz val="11"/>
      <color rgb="FF006100"/>
      <name val="Arial"/>
      <family val="2"/>
      <charset val="177"/>
      <scheme val="minor"/>
    </font>
    <font>
      <sz val="11"/>
      <color indexed="10"/>
      <name val="Arial"/>
      <family val="2"/>
      <charset val="177"/>
      <scheme val="minor"/>
    </font>
    <font>
      <i/>
      <sz val="11"/>
      <color rgb="FF7F7F7F"/>
      <name val="Arial"/>
      <family val="2"/>
      <charset val="177"/>
      <scheme val="minor"/>
    </font>
    <font>
      <b/>
      <sz val="18"/>
      <color theme="3"/>
      <name val="Cambria"/>
      <family val="2"/>
      <charset val="177"/>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9C6500"/>
      <name val="Arial"/>
      <family val="2"/>
      <charset val="177"/>
      <scheme val="minor"/>
    </font>
    <font>
      <b/>
      <sz val="11"/>
      <color indexed="8"/>
      <name val="Arial"/>
      <family val="2"/>
      <charset val="177"/>
      <scheme val="minor"/>
    </font>
    <font>
      <b/>
      <sz val="11"/>
      <color rgb="FF3F3F3F"/>
      <name val="Arial"/>
      <family val="2"/>
      <charset val="177"/>
      <scheme val="minor"/>
    </font>
    <font>
      <sz val="11"/>
      <color rgb="FF3F3F76"/>
      <name val="Arial"/>
      <family val="2"/>
      <charset val="177"/>
      <scheme val="minor"/>
    </font>
    <font>
      <sz val="11"/>
      <color rgb="FF9C0006"/>
      <name val="Arial"/>
      <family val="2"/>
      <charset val="177"/>
      <scheme val="minor"/>
    </font>
    <font>
      <b/>
      <sz val="11"/>
      <color indexed="9"/>
      <name val="Arial"/>
      <family val="2"/>
      <charset val="177"/>
      <scheme val="minor"/>
    </font>
    <font>
      <sz val="11"/>
      <color rgb="FFFA7D00"/>
      <name val="Arial"/>
      <family val="2"/>
      <charset val="177"/>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rgb="FFFFC7CE"/>
        <bgColor indexed="64"/>
      </patternFill>
    </fill>
    <fill>
      <patternFill patternType="solid">
        <fgColor rgb="FFA5A5A5"/>
        <bgColor indexed="64"/>
      </patternFill>
    </fill>
  </fills>
  <borders count="16">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2" fillId="0" borderId="0"/>
    <xf numFmtId="0" fontId="2" fillId="0" borderId="0"/>
    <xf numFmtId="0" fontId="2" fillId="0" borderId="0"/>
    <xf numFmtId="0" fontId="6" fillId="0" borderId="0"/>
    <xf numFmtId="164" fontId="1" fillId="0" borderId="0"/>
    <xf numFmtId="164" fontId="1" fillId="0" borderId="0"/>
    <xf numFmtId="0" fontId="2" fillId="0" borderId="0"/>
    <xf numFmtId="0" fontId="2" fillId="0" borderId="0"/>
    <xf numFmtId="0" fontId="2" fillId="0" borderId="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3" fillId="2" borderId="7" applyNumberFormat="0" applyAlignment="0" applyProtection="0"/>
    <xf numFmtId="0" fontId="15" fillId="28" borderId="8" applyNumberFormat="0" applyAlignment="0" applyProtection="0"/>
    <xf numFmtId="0" fontId="16" fillId="29" borderId="0" applyNumberFormat="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10" applyNumberFormat="0" applyFill="0" applyAlignment="0" applyProtection="0"/>
    <xf numFmtId="0" fontId="22" fillId="0" borderId="11" applyNumberFormat="0" applyFill="0" applyAlignment="0" applyProtection="0"/>
    <xf numFmtId="0" fontId="22" fillId="0" borderId="0" applyNumberFormat="0" applyFill="0" applyBorder="0" applyAlignment="0" applyProtection="0"/>
    <xf numFmtId="0" fontId="23" fillId="30" borderId="0" applyNumberFormat="0" applyBorder="0" applyAlignment="0" applyProtection="0"/>
    <xf numFmtId="0" fontId="24" fillId="0" borderId="12" applyNumberFormat="0" applyFill="0" applyAlignment="0" applyProtection="0"/>
    <xf numFmtId="0" fontId="25" fillId="28" borderId="13" applyNumberFormat="0" applyAlignment="0" applyProtection="0"/>
    <xf numFmtId="0" fontId="26" fillId="3" borderId="8" applyNumberFormat="0" applyAlignment="0" applyProtection="0"/>
    <xf numFmtId="0" fontId="27" fillId="31" borderId="0" applyNumberFormat="0" applyBorder="0" applyAlignment="0" applyProtection="0"/>
    <xf numFmtId="0" fontId="28" fillId="32" borderId="14" applyNumberFormat="0" applyAlignment="0" applyProtection="0"/>
    <xf numFmtId="0" fontId="29" fillId="0" borderId="15" applyNumberFormat="0" applyFill="0" applyAlignment="0" applyProtection="0"/>
  </cellStyleXfs>
  <cellXfs count="55">
    <xf numFmtId="0" fontId="0" fillId="0" borderId="0" xfId="0" applyFont="1" applyAlignment="1"/>
    <xf numFmtId="0" fontId="4" fillId="0" borderId="3" xfId="25" applyFont="1" applyFill="1" applyBorder="1" applyAlignment="1">
      <alignment horizontal="center" vertical="center"/>
    </xf>
    <xf numFmtId="0" fontId="4" fillId="0" borderId="3" xfId="25" applyFont="1" applyFill="1" applyBorder="1" applyAlignment="1">
      <alignment horizontal="center" vertical="center" wrapText="1"/>
    </xf>
    <xf numFmtId="0" fontId="2" fillId="0" borderId="3" xfId="25" applyFont="1" applyFill="1" applyBorder="1" applyAlignment="1">
      <alignment horizontal="right" vertical="center" wrapText="1"/>
    </xf>
    <xf numFmtId="0" fontId="2" fillId="0" borderId="3" xfId="25" applyFont="1" applyFill="1" applyBorder="1" applyAlignment="1">
      <alignment vertical="center" wrapText="1"/>
    </xf>
    <xf numFmtId="0" fontId="2" fillId="0" borderId="3" xfId="25" applyFont="1" applyFill="1" applyBorder="1" applyAlignment="1">
      <alignment horizontal="right" vertical="center" wrapText="1" readingOrder="2"/>
    </xf>
    <xf numFmtId="0" fontId="2" fillId="0" borderId="3" xfId="22" applyFont="1" applyFill="1" applyBorder="1" applyAlignment="1">
      <alignment horizontal="right" vertical="center" wrapText="1"/>
    </xf>
    <xf numFmtId="0" fontId="0" fillId="0" borderId="0" xfId="0" quotePrefix="1" applyFont="1" applyAlignment="1"/>
    <xf numFmtId="22" fontId="0" fillId="0" borderId="0" xfId="0" applyNumberFormat="1" applyFont="1" applyAlignment="1"/>
    <xf numFmtId="0" fontId="2" fillId="0" borderId="3" xfId="25" applyFont="1" applyFill="1" applyBorder="1" applyAlignment="1">
      <alignment horizontal="center" vertical="center" wrapText="1"/>
    </xf>
    <xf numFmtId="0" fontId="2" fillId="0" borderId="3" xfId="25" applyFont="1" applyFill="1" applyBorder="1" applyAlignment="1">
      <alignment horizontal="center" vertical="center"/>
    </xf>
    <xf numFmtId="0" fontId="2" fillId="0" borderId="3" xfId="26" applyFont="1" applyFill="1" applyBorder="1" applyAlignment="1">
      <alignment horizontal="right" vertical="center" wrapText="1"/>
    </xf>
    <xf numFmtId="0" fontId="2" fillId="0" borderId="3" xfId="26" applyFont="1" applyFill="1" applyBorder="1" applyAlignment="1">
      <alignment horizontal="center" vertical="center" wrapText="1"/>
    </xf>
    <xf numFmtId="0" fontId="2" fillId="0" borderId="3" xfId="27" applyFont="1" applyFill="1" applyBorder="1" applyAlignment="1">
      <alignment horizontal="center" vertical="center"/>
    </xf>
    <xf numFmtId="0" fontId="2" fillId="0" borderId="4" xfId="27" applyFont="1" applyFill="1" applyBorder="1" applyAlignment="1">
      <alignment horizontal="center" vertical="center" wrapText="1"/>
    </xf>
    <xf numFmtId="0" fontId="2" fillId="0" borderId="3" xfId="20" applyFont="1" applyFill="1" applyBorder="1" applyAlignment="1">
      <alignment horizontal="center" vertical="center" wrapText="1"/>
    </xf>
    <xf numFmtId="0" fontId="2" fillId="0" borderId="3" xfId="20" applyFont="1" applyFill="1" applyBorder="1" applyAlignment="1">
      <alignment horizontal="center" vertical="center"/>
    </xf>
    <xf numFmtId="0" fontId="2" fillId="0" borderId="0" xfId="25" applyFont="1" applyFill="1"/>
    <xf numFmtId="0" fontId="11" fillId="0" borderId="0" xfId="0" applyFont="1" applyAlignment="1"/>
    <xf numFmtId="0" fontId="11" fillId="0" borderId="0" xfId="0" applyFont="1" applyFill="1" applyAlignment="1"/>
    <xf numFmtId="0" fontId="11" fillId="0" borderId="3" xfId="0" applyFont="1" applyFill="1" applyBorder="1" applyAlignment="1"/>
    <xf numFmtId="0" fontId="11" fillId="0" borderId="3" xfId="0" applyFont="1" applyFill="1" applyBorder="1" applyAlignment="1">
      <alignment horizontal="center" vertical="center"/>
    </xf>
    <xf numFmtId="0" fontId="11" fillId="0" borderId="3" xfId="0" applyFont="1" applyFill="1" applyBorder="1" applyAlignment="1">
      <alignment horizontal="right" vertical="center" wrapText="1"/>
    </xf>
    <xf numFmtId="0" fontId="11" fillId="0" borderId="3" xfId="0" applyFont="1" applyFill="1" applyBorder="1" applyAlignment="1">
      <alignment horizontal="center" vertical="center" wrapText="1"/>
    </xf>
    <xf numFmtId="0" fontId="7" fillId="0" borderId="0" xfId="21" applyFont="1" applyFill="1" applyBorder="1" applyAlignment="1"/>
    <xf numFmtId="165" fontId="8" fillId="0" borderId="0" xfId="23" applyNumberFormat="1" applyFont="1" applyFill="1" applyBorder="1" applyAlignment="1">
      <alignment horizontal="right" wrapText="1"/>
    </xf>
    <xf numFmtId="164" fontId="8" fillId="0" borderId="0" xfId="23" applyFont="1" applyFill="1" applyBorder="1"/>
    <xf numFmtId="0" fontId="7" fillId="0" borderId="0" xfId="21" applyFont="1" applyFill="1" applyBorder="1" applyAlignment="1">
      <alignment horizontal="center"/>
    </xf>
    <xf numFmtId="0" fontId="3" fillId="0" borderId="0" xfId="25" applyFont="1" applyAlignment="1">
      <alignment horizontal="center"/>
    </xf>
    <xf numFmtId="0" fontId="2" fillId="0" borderId="5" xfId="25" applyFont="1" applyFill="1" applyBorder="1" applyAlignment="1">
      <alignment horizontal="center" vertical="center" wrapText="1"/>
    </xf>
    <xf numFmtId="0" fontId="2" fillId="0" borderId="6" xfId="25" applyFont="1" applyFill="1" applyBorder="1" applyAlignment="1">
      <alignment horizontal="center" vertical="center" wrapText="1"/>
    </xf>
    <xf numFmtId="0" fontId="2" fillId="0" borderId="5" xfId="25" applyFont="1" applyFill="1" applyBorder="1" applyAlignment="1">
      <alignment horizontal="right" vertical="center" wrapText="1"/>
    </xf>
    <xf numFmtId="0" fontId="2" fillId="0" borderId="6" xfId="25" applyFont="1" applyFill="1" applyBorder="1" applyAlignment="1">
      <alignment horizontal="right" vertical="center" wrapText="1"/>
    </xf>
    <xf numFmtId="0" fontId="12" fillId="0" borderId="0" xfId="0" applyFont="1" applyFill="1" applyAlignment="1"/>
    <xf numFmtId="169" fontId="8" fillId="0" borderId="1" xfId="23" applyNumberFormat="1" applyFont="1" applyFill="1" applyBorder="1"/>
    <xf numFmtId="169" fontId="10" fillId="0" borderId="1" xfId="23" applyNumberFormat="1" applyFont="1" applyFill="1" applyBorder="1" applyAlignment="1">
      <alignment horizontal="center"/>
    </xf>
    <xf numFmtId="169" fontId="12" fillId="0" borderId="0" xfId="0" applyNumberFormat="1" applyFont="1" applyFill="1" applyAlignment="1"/>
    <xf numFmtId="3" fontId="8" fillId="0" borderId="0" xfId="23" applyNumberFormat="1" applyFont="1" applyFill="1" applyBorder="1" applyAlignment="1"/>
    <xf numFmtId="0" fontId="12" fillId="0" borderId="0" xfId="0" applyFont="1" applyFill="1" applyAlignment="1">
      <alignment horizontal="right" vertical="center" readingOrder="1"/>
    </xf>
    <xf numFmtId="0" fontId="12" fillId="0" borderId="0" xfId="0" applyFont="1" applyFill="1" applyAlignment="1">
      <alignment horizontal="right" vertical="center" wrapText="1" readingOrder="1"/>
    </xf>
    <xf numFmtId="167" fontId="8" fillId="0" borderId="0" xfId="23" applyNumberFormat="1" applyFont="1" applyFill="1" applyBorder="1" applyAlignment="1"/>
    <xf numFmtId="165" fontId="8" fillId="0" borderId="0" xfId="23" applyNumberFormat="1" applyFont="1" applyFill="1" applyBorder="1" applyAlignment="1"/>
    <xf numFmtId="165" fontId="8" fillId="0" borderId="0" xfId="23" applyNumberFormat="1" applyFont="1" applyFill="1" applyBorder="1" applyAlignment="1">
      <alignment horizontal="right"/>
    </xf>
    <xf numFmtId="165" fontId="12" fillId="0" borderId="0" xfId="0" applyNumberFormat="1" applyFont="1" applyFill="1" applyAlignment="1"/>
    <xf numFmtId="3" fontId="8" fillId="0" borderId="0" xfId="23" applyNumberFormat="1" applyFont="1" applyFill="1" applyBorder="1" applyAlignment="1">
      <alignment horizontal="right"/>
    </xf>
    <xf numFmtId="165" fontId="8" fillId="0" borderId="0" xfId="23" applyNumberFormat="1" applyFont="1" applyFill="1" applyBorder="1"/>
    <xf numFmtId="168" fontId="12" fillId="0" borderId="0" xfId="0" applyNumberFormat="1" applyFont="1" applyFill="1" applyAlignment="1"/>
    <xf numFmtId="168" fontId="8" fillId="0" borderId="0" xfId="23" applyNumberFormat="1" applyFont="1" applyFill="1" applyBorder="1" applyAlignment="1"/>
    <xf numFmtId="166" fontId="8" fillId="0" borderId="0" xfId="23" applyNumberFormat="1" applyFont="1" applyFill="1" applyBorder="1" applyAlignment="1">
      <alignment horizontal="right"/>
    </xf>
    <xf numFmtId="167" fontId="8" fillId="0" borderId="0" xfId="23" applyNumberFormat="1" applyFont="1" applyFill="1" applyBorder="1" applyAlignment="1">
      <alignment horizontal="right"/>
    </xf>
    <xf numFmtId="164" fontId="8" fillId="0" borderId="0" xfId="24" applyFont="1" applyFill="1" applyBorder="1"/>
    <xf numFmtId="164" fontId="8" fillId="0" borderId="2" xfId="23" applyFont="1" applyFill="1" applyBorder="1"/>
    <xf numFmtId="165" fontId="8" fillId="0" borderId="2" xfId="23" applyNumberFormat="1" applyFont="1" applyFill="1" applyBorder="1" applyAlignment="1"/>
    <xf numFmtId="164" fontId="8" fillId="0" borderId="0" xfId="23" applyFont="1" applyFill="1" applyBorder="1" applyAlignment="1">
      <alignment horizontal="right" wrapText="1" readingOrder="2"/>
    </xf>
    <xf numFmtId="0" fontId="12" fillId="0" borderId="0" xfId="0" applyFont="1" applyFill="1" applyAlignment="1">
      <alignment wrapText="1"/>
    </xf>
  </cellXfs>
  <cellStyles count="51">
    <cellStyle name="20% - הדגשה1" xfId="1" builtinId="30" customBuiltin="1"/>
    <cellStyle name="20% - הדגשה2" xfId="2" builtinId="34" customBuiltin="1"/>
    <cellStyle name="20% - הדגשה3" xfId="3" builtinId="38" customBuiltin="1"/>
    <cellStyle name="20% - הדגשה4" xfId="4" builtinId="42" customBuiltin="1"/>
    <cellStyle name="20% - הדגשה5" xfId="5" builtinId="46" customBuiltin="1"/>
    <cellStyle name="20% - הדגשה6" xfId="6" builtinId="50" customBuiltin="1"/>
    <cellStyle name="40% - הדגשה1" xfId="7" builtinId="31" customBuiltin="1"/>
    <cellStyle name="40% - הדגשה2" xfId="8" builtinId="35" customBuiltin="1"/>
    <cellStyle name="40% - הדגשה3" xfId="9" builtinId="39" customBuiltin="1"/>
    <cellStyle name="40% - הדגשה4" xfId="10" builtinId="43" customBuiltin="1"/>
    <cellStyle name="40% - הדגשה5" xfId="11" builtinId="47" customBuiltin="1"/>
    <cellStyle name="40% - הדגשה6" xfId="12" builtinId="51" customBuiltin="1"/>
    <cellStyle name="60% - הדגשה1" xfId="13" builtinId="32" customBuiltin="1"/>
    <cellStyle name="60% - הדגשה2" xfId="14" builtinId="36" customBuiltin="1"/>
    <cellStyle name="60% - הדגשה3" xfId="15" builtinId="40" customBuiltin="1"/>
    <cellStyle name="60% - הדגשה4" xfId="16" builtinId="44" customBuiltin="1"/>
    <cellStyle name="60% - הדגשה5" xfId="17" builtinId="48" customBuiltin="1"/>
    <cellStyle name="60% - הדגשה6" xfId="18" builtinId="52" customBuiltin="1"/>
    <cellStyle name="Normal" xfId="0" builtinId="0"/>
    <cellStyle name="Normal 2" xfId="19"/>
    <cellStyle name="Normal_b_11" xfId="20"/>
    <cellStyle name="Normal_b_20" xfId="21"/>
    <cellStyle name="Normal_c_1a" xfId="22"/>
    <cellStyle name="Normal_luhot" xfId="23"/>
    <cellStyle name="Normal_luhot5" xfId="24"/>
    <cellStyle name="Normal_לוח ה_נ_1" xfId="25"/>
    <cellStyle name="Normal_לוח ה_נ_3" xfId="26"/>
    <cellStyle name="Normal_לוח ה_נ_8" xfId="27"/>
    <cellStyle name="הדגשה1" xfId="28" builtinId="29" customBuiltin="1"/>
    <cellStyle name="הדגשה2" xfId="29" builtinId="33" customBuiltin="1"/>
    <cellStyle name="הדגשה3" xfId="30" builtinId="37" customBuiltin="1"/>
    <cellStyle name="הדגשה4" xfId="31" builtinId="41" customBuiltin="1"/>
    <cellStyle name="הדגשה5" xfId="32" builtinId="45" customBuiltin="1"/>
    <cellStyle name="הדגשה6" xfId="33" builtinId="49" customBuiltin="1"/>
    <cellStyle name="הערה" xfId="34" builtinId="10" customBuiltin="1"/>
    <cellStyle name="חישוב" xfId="35" builtinId="22" customBuiltin="1"/>
    <cellStyle name="טוב" xfId="36" builtinId="26" customBuiltin="1"/>
    <cellStyle name="טקסט אזהרה" xfId="37" builtinId="11" customBuiltin="1"/>
    <cellStyle name="טקסט הסברי" xfId="38" builtinId="53" customBuiltin="1"/>
    <cellStyle name="כותרת" xfId="39" builtinId="15" customBuiltin="1"/>
    <cellStyle name="כותרת 1" xfId="40" builtinId="16" customBuiltin="1"/>
    <cellStyle name="כותרת 2" xfId="41" builtinId="17" customBuiltin="1"/>
    <cellStyle name="כותרת 3" xfId="42" builtinId="18" customBuiltin="1"/>
    <cellStyle name="כותרת 4" xfId="43" builtinId="19" customBuiltin="1"/>
    <cellStyle name="ניטראלי" xfId="44" builtinId="28" customBuiltin="1"/>
    <cellStyle name="סה&quot;כ" xfId="45" builtinId="25" customBuiltin="1"/>
    <cellStyle name="פלט" xfId="46" builtinId="21" customBuiltin="1"/>
    <cellStyle name="קלט" xfId="47" builtinId="20" customBuiltin="1"/>
    <cellStyle name="רע" xfId="48" builtinId="27" customBuiltin="1"/>
    <cellStyle name="תא מסומן" xfId="49" builtinId="23" customBuiltin="1"/>
    <cellStyle name="תא מקושר" xfId="50" builtinId="2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rightToLeft="1" zoomScaleNormal="100" workbookViewId="0"/>
  </sheetViews>
  <sheetFormatPr defaultRowHeight="14.25"/>
  <sheetData>
    <row r="1" spans="1:14">
      <c r="A1">
        <v>24</v>
      </c>
      <c r="B1" t="s">
        <v>94</v>
      </c>
    </row>
    <row r="2" spans="1:14">
      <c r="A2" s="7" t="s">
        <v>94</v>
      </c>
      <c r="B2" t="s">
        <v>163</v>
      </c>
      <c r="C2" t="s">
        <v>92</v>
      </c>
      <c r="D2">
        <v>38352</v>
      </c>
      <c r="E2" s="8">
        <v>43984.368877314817</v>
      </c>
      <c r="F2" t="b">
        <v>1</v>
      </c>
      <c r="G2" s="7" t="s">
        <v>164</v>
      </c>
      <c r="H2" s="7" t="s">
        <v>173</v>
      </c>
      <c r="I2" s="7" t="s">
        <v>174</v>
      </c>
      <c r="J2">
        <v>0</v>
      </c>
      <c r="K2" s="7" t="s">
        <v>72</v>
      </c>
      <c r="L2" t="b">
        <v>1</v>
      </c>
      <c r="M2" t="b">
        <v>0</v>
      </c>
      <c r="N2" t="b">
        <v>0</v>
      </c>
    </row>
    <row r="3" spans="1:14">
      <c r="A3" s="7" t="s">
        <v>94</v>
      </c>
      <c r="B3" t="s">
        <v>113</v>
      </c>
      <c r="C3" t="s">
        <v>92</v>
      </c>
      <c r="D3">
        <v>6809</v>
      </c>
      <c r="E3" s="8">
        <v>43984.368877314817</v>
      </c>
      <c r="F3" t="b">
        <v>1</v>
      </c>
      <c r="G3" s="7" t="s">
        <v>119</v>
      </c>
      <c r="H3" s="7" t="s">
        <v>173</v>
      </c>
      <c r="I3" s="7" t="s">
        <v>174</v>
      </c>
      <c r="J3">
        <v>0</v>
      </c>
      <c r="K3" s="7" t="s">
        <v>72</v>
      </c>
      <c r="L3" t="b">
        <v>1</v>
      </c>
      <c r="M3" t="b">
        <v>0</v>
      </c>
      <c r="N3" t="b">
        <v>0</v>
      </c>
    </row>
    <row r="4" spans="1:14">
      <c r="A4" s="7" t="s">
        <v>94</v>
      </c>
      <c r="B4" t="s">
        <v>110</v>
      </c>
      <c r="C4" t="s">
        <v>92</v>
      </c>
      <c r="D4">
        <v>2631.9</v>
      </c>
      <c r="E4" s="8">
        <v>43984.368877314817</v>
      </c>
      <c r="F4" t="b">
        <v>1</v>
      </c>
      <c r="G4" s="7" t="s">
        <v>121</v>
      </c>
      <c r="H4" s="7" t="s">
        <v>173</v>
      </c>
      <c r="I4" s="7" t="s">
        <v>174</v>
      </c>
      <c r="J4">
        <v>0</v>
      </c>
      <c r="K4" s="7" t="s">
        <v>72</v>
      </c>
      <c r="L4" t="b">
        <v>1</v>
      </c>
      <c r="M4" t="b">
        <v>0</v>
      </c>
      <c r="N4" t="b">
        <v>0</v>
      </c>
    </row>
    <row r="5" spans="1:14">
      <c r="A5" s="7" t="s">
        <v>94</v>
      </c>
      <c r="B5" t="s">
        <v>105</v>
      </c>
      <c r="C5" t="s">
        <v>92</v>
      </c>
      <c r="D5">
        <v>607.20986519999997</v>
      </c>
      <c r="E5" s="8">
        <v>43984.368877314817</v>
      </c>
      <c r="F5" t="b">
        <v>1</v>
      </c>
      <c r="G5" s="7" t="s">
        <v>122</v>
      </c>
      <c r="H5" s="7" t="s">
        <v>173</v>
      </c>
      <c r="I5" s="7" t="s">
        <v>174</v>
      </c>
      <c r="J5">
        <v>0</v>
      </c>
      <c r="K5" s="7" t="s">
        <v>72</v>
      </c>
      <c r="L5" t="b">
        <v>1</v>
      </c>
      <c r="M5" t="b">
        <v>0</v>
      </c>
      <c r="N5" t="b">
        <v>0</v>
      </c>
    </row>
    <row r="6" spans="1:14">
      <c r="A6" s="7" t="s">
        <v>94</v>
      </c>
      <c r="B6" t="s">
        <v>104</v>
      </c>
      <c r="C6" t="s">
        <v>92</v>
      </c>
      <c r="D6">
        <v>4.8972300015091008</v>
      </c>
      <c r="E6" s="8">
        <v>43984.368877314817</v>
      </c>
      <c r="F6" t="b">
        <v>1</v>
      </c>
      <c r="G6" s="7" t="s">
        <v>123</v>
      </c>
      <c r="H6" s="7" t="s">
        <v>173</v>
      </c>
      <c r="I6" s="7" t="s">
        <v>174</v>
      </c>
      <c r="J6">
        <v>0</v>
      </c>
      <c r="K6" s="7" t="s">
        <v>72</v>
      </c>
      <c r="L6" t="b">
        <v>1</v>
      </c>
      <c r="M6" t="b">
        <v>0</v>
      </c>
      <c r="N6" t="b">
        <v>0</v>
      </c>
    </row>
    <row r="7" spans="1:14">
      <c r="A7" s="7" t="s">
        <v>94</v>
      </c>
      <c r="B7" t="s">
        <v>107</v>
      </c>
      <c r="C7" t="s">
        <v>92</v>
      </c>
      <c r="D7">
        <v>88.817499999999995</v>
      </c>
      <c r="E7" s="8">
        <v>43984.368877314817</v>
      </c>
      <c r="F7" t="b">
        <v>1</v>
      </c>
      <c r="G7" s="7" t="s">
        <v>124</v>
      </c>
      <c r="H7" s="7" t="s">
        <v>173</v>
      </c>
      <c r="I7" s="7" t="s">
        <v>174</v>
      </c>
      <c r="J7">
        <v>0</v>
      </c>
      <c r="K7" s="7" t="s">
        <v>72</v>
      </c>
      <c r="L7" t="b">
        <v>1</v>
      </c>
      <c r="M7" t="b">
        <v>0</v>
      </c>
      <c r="N7" t="b">
        <v>0</v>
      </c>
    </row>
    <row r="8" spans="1:14">
      <c r="A8" s="7" t="s">
        <v>94</v>
      </c>
      <c r="B8" t="s">
        <v>117</v>
      </c>
      <c r="C8" t="s">
        <v>92</v>
      </c>
      <c r="D8">
        <v>10.4</v>
      </c>
      <c r="E8" s="8">
        <v>43984.368877314817</v>
      </c>
      <c r="F8" t="b">
        <v>1</v>
      </c>
      <c r="G8" s="7" t="s">
        <v>125</v>
      </c>
      <c r="H8" s="7" t="s">
        <v>173</v>
      </c>
      <c r="I8" s="7" t="s">
        <v>174</v>
      </c>
      <c r="J8">
        <v>0</v>
      </c>
      <c r="K8" s="7" t="s">
        <v>72</v>
      </c>
      <c r="L8" t="b">
        <v>1</v>
      </c>
      <c r="M8" t="b">
        <v>0</v>
      </c>
      <c r="N8" t="b">
        <v>0</v>
      </c>
    </row>
    <row r="9" spans="1:14">
      <c r="A9" s="7" t="s">
        <v>94</v>
      </c>
      <c r="B9" t="s">
        <v>106</v>
      </c>
      <c r="C9" t="s">
        <v>92</v>
      </c>
      <c r="D9">
        <v>7076.4879005109033</v>
      </c>
      <c r="E9" s="8">
        <v>43984.368877314817</v>
      </c>
      <c r="F9" t="b">
        <v>1</v>
      </c>
      <c r="G9" s="7" t="s">
        <v>126</v>
      </c>
      <c r="H9" s="7" t="s">
        <v>173</v>
      </c>
      <c r="I9" s="7" t="s">
        <v>174</v>
      </c>
      <c r="J9">
        <v>0</v>
      </c>
      <c r="K9" s="7" t="s">
        <v>72</v>
      </c>
      <c r="L9" t="b">
        <v>1</v>
      </c>
      <c r="M9" t="b">
        <v>0</v>
      </c>
      <c r="N9" t="b">
        <v>0</v>
      </c>
    </row>
    <row r="10" spans="1:14">
      <c r="A10" s="7" t="s">
        <v>94</v>
      </c>
      <c r="B10" t="s">
        <v>143</v>
      </c>
      <c r="C10" t="s">
        <v>92</v>
      </c>
      <c r="D10">
        <v>2.2543841403997122</v>
      </c>
      <c r="E10" s="8">
        <v>43984.368877314817</v>
      </c>
      <c r="F10" t="b">
        <v>1</v>
      </c>
      <c r="G10" s="7" t="s">
        <v>127</v>
      </c>
      <c r="H10" s="7" t="s">
        <v>173</v>
      </c>
      <c r="I10" s="7" t="s">
        <v>174</v>
      </c>
      <c r="J10">
        <v>0</v>
      </c>
      <c r="K10" s="7" t="s">
        <v>72</v>
      </c>
      <c r="L10" t="b">
        <v>1</v>
      </c>
      <c r="M10" t="b">
        <v>0</v>
      </c>
      <c r="N10" t="b">
        <v>0</v>
      </c>
    </row>
    <row r="11" spans="1:14">
      <c r="A11" s="7" t="s">
        <v>94</v>
      </c>
      <c r="B11" t="s">
        <v>160</v>
      </c>
      <c r="C11" t="s">
        <v>92</v>
      </c>
      <c r="D11">
        <v>67.515619023332903</v>
      </c>
      <c r="E11" s="8">
        <v>43984.368877314817</v>
      </c>
      <c r="F11" t="b">
        <v>1</v>
      </c>
      <c r="G11" s="7" t="s">
        <v>147</v>
      </c>
      <c r="H11" s="7" t="s">
        <v>173</v>
      </c>
      <c r="I11" s="7" t="s">
        <v>174</v>
      </c>
      <c r="J11">
        <v>0</v>
      </c>
      <c r="K11" s="7" t="s">
        <v>72</v>
      </c>
      <c r="L11" t="b">
        <v>1</v>
      </c>
      <c r="M11" t="b">
        <v>0</v>
      </c>
      <c r="N11" t="b">
        <v>0</v>
      </c>
    </row>
    <row r="12" spans="1:14">
      <c r="A12" s="7" t="s">
        <v>94</v>
      </c>
      <c r="B12" t="s">
        <v>114</v>
      </c>
      <c r="C12" t="s">
        <v>92</v>
      </c>
      <c r="D12">
        <v>1.2072434607644622</v>
      </c>
      <c r="E12" s="8">
        <v>43984.368877314817</v>
      </c>
      <c r="F12" t="b">
        <v>1</v>
      </c>
      <c r="G12" s="7" t="s">
        <v>128</v>
      </c>
      <c r="H12" s="7" t="s">
        <v>173</v>
      </c>
      <c r="I12" s="7" t="s">
        <v>174</v>
      </c>
      <c r="J12">
        <v>0</v>
      </c>
      <c r="K12" s="7" t="s">
        <v>72</v>
      </c>
      <c r="L12" t="b">
        <v>1</v>
      </c>
      <c r="M12" t="b">
        <v>0</v>
      </c>
      <c r="N12" t="b">
        <v>0</v>
      </c>
    </row>
    <row r="13" spans="1:14">
      <c r="A13" s="7" t="s">
        <v>94</v>
      </c>
      <c r="B13" t="s">
        <v>95</v>
      </c>
      <c r="C13" t="s">
        <v>92</v>
      </c>
      <c r="D13">
        <v>-1.1606111436579747</v>
      </c>
      <c r="E13" s="8">
        <v>43984.368877314817</v>
      </c>
      <c r="F13" t="b">
        <v>1</v>
      </c>
      <c r="G13" s="7" t="s">
        <v>129</v>
      </c>
      <c r="H13" s="7" t="s">
        <v>173</v>
      </c>
      <c r="I13" s="7" t="s">
        <v>174</v>
      </c>
      <c r="J13">
        <v>0</v>
      </c>
      <c r="K13" s="7" t="s">
        <v>72</v>
      </c>
      <c r="L13" t="b">
        <v>1</v>
      </c>
      <c r="M13" t="b">
        <v>0</v>
      </c>
      <c r="N13" t="b">
        <v>0</v>
      </c>
    </row>
    <row r="14" spans="1:14">
      <c r="A14" s="7" t="s">
        <v>94</v>
      </c>
      <c r="B14" t="s">
        <v>111</v>
      </c>
      <c r="C14" t="s">
        <v>92</v>
      </c>
      <c r="D14">
        <v>4.4386117829054772</v>
      </c>
      <c r="E14" s="8">
        <v>43984.368877314817</v>
      </c>
      <c r="F14" t="b">
        <v>1</v>
      </c>
      <c r="G14" s="7" t="s">
        <v>130</v>
      </c>
      <c r="H14" s="7" t="s">
        <v>173</v>
      </c>
      <c r="I14" s="7" t="s">
        <v>174</v>
      </c>
      <c r="J14">
        <v>0</v>
      </c>
      <c r="K14" s="7" t="s">
        <v>72</v>
      </c>
      <c r="L14" t="b">
        <v>1</v>
      </c>
      <c r="M14" t="b">
        <v>0</v>
      </c>
      <c r="N14" t="b">
        <v>0</v>
      </c>
    </row>
    <row r="15" spans="1:14">
      <c r="A15" s="7" t="s">
        <v>94</v>
      </c>
      <c r="B15" t="s">
        <v>108</v>
      </c>
      <c r="C15" t="s">
        <v>92</v>
      </c>
      <c r="D15">
        <v>4.1825398591027048</v>
      </c>
      <c r="E15" s="8">
        <v>43984.368877314817</v>
      </c>
      <c r="F15" t="b">
        <v>1</v>
      </c>
      <c r="G15" s="7" t="s">
        <v>131</v>
      </c>
      <c r="H15" s="7" t="s">
        <v>173</v>
      </c>
      <c r="I15" s="7" t="s">
        <v>174</v>
      </c>
      <c r="J15">
        <v>0</v>
      </c>
      <c r="K15" s="7" t="s">
        <v>72</v>
      </c>
      <c r="L15" t="b">
        <v>1</v>
      </c>
      <c r="M15" t="b">
        <v>0</v>
      </c>
      <c r="N15" t="b">
        <v>0</v>
      </c>
    </row>
    <row r="16" spans="1:14">
      <c r="A16" s="7" t="s">
        <v>94</v>
      </c>
      <c r="B16" t="s">
        <v>109</v>
      </c>
      <c r="C16" t="s">
        <v>92</v>
      </c>
      <c r="D16">
        <v>7.9274519765059503</v>
      </c>
      <c r="E16" s="8">
        <v>43984.368877314817</v>
      </c>
      <c r="F16" t="b">
        <v>1</v>
      </c>
      <c r="G16" s="7" t="s">
        <v>132</v>
      </c>
      <c r="H16" s="7" t="s">
        <v>173</v>
      </c>
      <c r="I16" s="7" t="s">
        <v>174</v>
      </c>
      <c r="J16">
        <v>0</v>
      </c>
      <c r="K16" s="7" t="s">
        <v>72</v>
      </c>
      <c r="L16" t="b">
        <v>1</v>
      </c>
      <c r="M16" t="b">
        <v>0</v>
      </c>
      <c r="N16" t="b">
        <v>0</v>
      </c>
    </row>
    <row r="17" spans="1:14">
      <c r="A17" s="7" t="s">
        <v>94</v>
      </c>
      <c r="B17" t="s">
        <v>102</v>
      </c>
      <c r="C17" t="s">
        <v>92</v>
      </c>
      <c r="D17">
        <v>4.3013785330678447</v>
      </c>
      <c r="E17" s="8">
        <v>43984.368877314817</v>
      </c>
      <c r="F17" t="b">
        <v>1</v>
      </c>
      <c r="G17" s="7" t="s">
        <v>133</v>
      </c>
      <c r="H17" s="7" t="s">
        <v>173</v>
      </c>
      <c r="I17" s="7" t="s">
        <v>174</v>
      </c>
      <c r="J17">
        <v>0</v>
      </c>
      <c r="K17" s="7" t="s">
        <v>72</v>
      </c>
      <c r="L17" t="b">
        <v>1</v>
      </c>
      <c r="M17" t="b">
        <v>0</v>
      </c>
      <c r="N17" t="b">
        <v>0</v>
      </c>
    </row>
    <row r="18" spans="1:14">
      <c r="A18" s="7" t="s">
        <v>94</v>
      </c>
      <c r="B18" t="s">
        <v>103</v>
      </c>
      <c r="C18" t="s">
        <v>92</v>
      </c>
      <c r="D18">
        <v>44.564302809394128</v>
      </c>
      <c r="E18" s="8">
        <v>43984.368877314817</v>
      </c>
      <c r="F18" t="b">
        <v>1</v>
      </c>
      <c r="G18" s="7" t="s">
        <v>140</v>
      </c>
      <c r="H18" s="7" t="s">
        <v>173</v>
      </c>
      <c r="I18" s="7" t="s">
        <v>174</v>
      </c>
      <c r="J18">
        <v>0</v>
      </c>
      <c r="K18" s="7" t="s">
        <v>72</v>
      </c>
      <c r="L18" t="b">
        <v>1</v>
      </c>
      <c r="M18" t="b">
        <v>0</v>
      </c>
      <c r="N18" t="b">
        <v>0</v>
      </c>
    </row>
    <row r="19" spans="1:14">
      <c r="A19" s="7" t="s">
        <v>94</v>
      </c>
      <c r="B19" t="s">
        <v>139</v>
      </c>
      <c r="C19" t="s">
        <v>92</v>
      </c>
      <c r="D19">
        <v>33.061400870789463</v>
      </c>
      <c r="E19" s="8">
        <v>43984.368877314817</v>
      </c>
      <c r="F19" t="b">
        <v>1</v>
      </c>
      <c r="G19" s="7" t="s">
        <v>91</v>
      </c>
      <c r="H19" s="7" t="s">
        <v>173</v>
      </c>
      <c r="I19" s="7" t="s">
        <v>174</v>
      </c>
      <c r="J19">
        <v>0</v>
      </c>
      <c r="K19" s="7" t="s">
        <v>72</v>
      </c>
      <c r="L19" t="b">
        <v>1</v>
      </c>
      <c r="M19" t="b">
        <v>0</v>
      </c>
      <c r="N19" t="b">
        <v>0</v>
      </c>
    </row>
    <row r="20" spans="1:14">
      <c r="A20" s="7" t="s">
        <v>94</v>
      </c>
      <c r="B20" t="s">
        <v>120</v>
      </c>
      <c r="C20" t="s">
        <v>92</v>
      </c>
      <c r="D20">
        <v>-3.7508402500977165</v>
      </c>
      <c r="E20" s="8">
        <v>43984.368877314817</v>
      </c>
      <c r="F20" t="b">
        <v>1</v>
      </c>
      <c r="G20" s="7" t="s">
        <v>141</v>
      </c>
      <c r="H20" s="7" t="s">
        <v>173</v>
      </c>
      <c r="I20" s="7" t="s">
        <v>174</v>
      </c>
      <c r="J20">
        <v>0</v>
      </c>
      <c r="K20" s="7" t="s">
        <v>72</v>
      </c>
      <c r="L20" t="b">
        <v>1</v>
      </c>
      <c r="M20" t="b">
        <v>0</v>
      </c>
      <c r="N20" t="b">
        <v>0</v>
      </c>
    </row>
    <row r="21" spans="1:14">
      <c r="A21" s="7" t="s">
        <v>94</v>
      </c>
      <c r="B21" t="s">
        <v>115</v>
      </c>
      <c r="C21" t="s">
        <v>92</v>
      </c>
      <c r="D21">
        <v>91.231256151863988</v>
      </c>
      <c r="E21" s="8">
        <v>43984.368877314817</v>
      </c>
      <c r="F21" t="b">
        <v>1</v>
      </c>
      <c r="G21" s="7" t="s">
        <v>134</v>
      </c>
      <c r="H21" s="7" t="s">
        <v>173</v>
      </c>
      <c r="I21" s="7" t="s">
        <v>174</v>
      </c>
      <c r="J21">
        <v>0</v>
      </c>
      <c r="K21" s="7" t="s">
        <v>72</v>
      </c>
      <c r="L21" t="b">
        <v>1</v>
      </c>
      <c r="M21" t="b">
        <v>0</v>
      </c>
      <c r="N21" t="b">
        <v>0</v>
      </c>
    </row>
    <row r="22" spans="1:14">
      <c r="A22" s="7" t="s">
        <v>94</v>
      </c>
      <c r="B22" t="s">
        <v>112</v>
      </c>
      <c r="C22" t="s">
        <v>92</v>
      </c>
      <c r="D22">
        <v>43.708376809710792</v>
      </c>
      <c r="E22" s="8">
        <v>43984.368877314817</v>
      </c>
      <c r="F22" t="b">
        <v>1</v>
      </c>
      <c r="G22" s="7" t="s">
        <v>135</v>
      </c>
      <c r="H22" s="7" t="s">
        <v>173</v>
      </c>
      <c r="I22" s="7" t="s">
        <v>174</v>
      </c>
      <c r="J22">
        <v>0</v>
      </c>
      <c r="K22" s="7" t="s">
        <v>72</v>
      </c>
      <c r="L22" t="b">
        <v>1</v>
      </c>
      <c r="M22" t="b">
        <v>0</v>
      </c>
      <c r="N22" t="b">
        <v>0</v>
      </c>
    </row>
    <row r="23" spans="1:14">
      <c r="A23" s="7" t="s">
        <v>94</v>
      </c>
      <c r="B23" t="s">
        <v>118</v>
      </c>
      <c r="C23" t="s">
        <v>92</v>
      </c>
      <c r="D23">
        <v>44.181823612654128</v>
      </c>
      <c r="E23" s="8">
        <v>43984.368877314817</v>
      </c>
      <c r="F23" t="b">
        <v>1</v>
      </c>
      <c r="G23" s="7" t="s">
        <v>136</v>
      </c>
      <c r="H23" s="7" t="s">
        <v>173</v>
      </c>
      <c r="I23" s="7" t="s">
        <v>174</v>
      </c>
      <c r="J23">
        <v>0</v>
      </c>
      <c r="K23" s="7" t="s">
        <v>72</v>
      </c>
      <c r="L23" t="b">
        <v>1</v>
      </c>
      <c r="M23" t="b">
        <v>0</v>
      </c>
      <c r="N23" t="b">
        <v>0</v>
      </c>
    </row>
    <row r="24" spans="1:14">
      <c r="A24" s="7" t="s">
        <v>94</v>
      </c>
      <c r="B24" t="s">
        <v>116</v>
      </c>
      <c r="C24" t="s">
        <v>92</v>
      </c>
      <c r="D24">
        <v>1.7926329019466041</v>
      </c>
      <c r="E24" s="8">
        <v>43984.368877314817</v>
      </c>
      <c r="F24" t="b">
        <v>1</v>
      </c>
      <c r="G24" s="7" t="s">
        <v>137</v>
      </c>
      <c r="H24" s="7" t="s">
        <v>173</v>
      </c>
      <c r="I24" s="7" t="s">
        <v>174</v>
      </c>
      <c r="J24">
        <v>0</v>
      </c>
      <c r="K24" s="7" t="s">
        <v>72</v>
      </c>
      <c r="L24" t="b">
        <v>1</v>
      </c>
      <c r="M24" t="b">
        <v>0</v>
      </c>
      <c r="N24" t="b">
        <v>0</v>
      </c>
    </row>
    <row r="25" spans="1:14">
      <c r="A25" s="7" t="s">
        <v>94</v>
      </c>
      <c r="B25" t="s">
        <v>144</v>
      </c>
      <c r="C25" t="s">
        <v>92</v>
      </c>
      <c r="D25">
        <v>-9.7384175414558065</v>
      </c>
      <c r="E25" s="8">
        <v>43984.368877314817</v>
      </c>
      <c r="F25" t="b">
        <v>1</v>
      </c>
      <c r="G25" s="7" t="s">
        <v>138</v>
      </c>
      <c r="H25" s="7" t="s">
        <v>173</v>
      </c>
      <c r="I25" s="7" t="s">
        <v>174</v>
      </c>
      <c r="J25">
        <v>0</v>
      </c>
      <c r="K25" s="7" t="s">
        <v>72</v>
      </c>
      <c r="L25" t="b">
        <v>1</v>
      </c>
      <c r="M25" t="b">
        <v>0</v>
      </c>
      <c r="N25" t="b">
        <v>0</v>
      </c>
    </row>
    <row r="26" spans="1:14">
      <c r="A26" s="7"/>
      <c r="E26" s="8"/>
    </row>
    <row r="27" spans="1:14">
      <c r="A27" s="7"/>
      <c r="E27" s="8"/>
    </row>
    <row r="28" spans="1:14">
      <c r="A28" s="7"/>
      <c r="E28" s="8"/>
    </row>
    <row r="29" spans="1:14">
      <c r="A29" s="7"/>
      <c r="E29" s="8"/>
    </row>
    <row r="30" spans="1:14">
      <c r="A30" s="7"/>
      <c r="E30" s="8"/>
    </row>
    <row r="31" spans="1:14">
      <c r="A31" s="7"/>
      <c r="E31" s="8"/>
    </row>
    <row r="32" spans="1:14">
      <c r="A32" s="7"/>
      <c r="E32" s="8"/>
    </row>
    <row r="33" spans="1:5">
      <c r="A33" s="7"/>
      <c r="E33" s="8"/>
    </row>
    <row r="34" spans="1:5">
      <c r="A34" s="7"/>
      <c r="E34" s="8"/>
    </row>
    <row r="35" spans="1:5">
      <c r="A35" s="7"/>
      <c r="E35" s="8"/>
    </row>
    <row r="36" spans="1:5">
      <c r="A36" s="7"/>
      <c r="E36" s="8"/>
    </row>
    <row r="37" spans="1:5">
      <c r="A37" s="7"/>
      <c r="E37" s="8"/>
    </row>
    <row r="38" spans="1:5">
      <c r="A38" s="7"/>
      <c r="E38" s="8"/>
    </row>
    <row r="39" spans="1:5">
      <c r="A39" s="7"/>
      <c r="E39" s="8"/>
    </row>
    <row r="40" spans="1:5">
      <c r="A40" s="7"/>
      <c r="E40" s="8"/>
    </row>
    <row r="41" spans="1:5">
      <c r="A41" s="7"/>
      <c r="E41" s="8"/>
    </row>
    <row r="42" spans="1:5">
      <c r="A42" s="7"/>
      <c r="E42" s="8"/>
    </row>
    <row r="43" spans="1:5">
      <c r="A43" s="7"/>
      <c r="E43" s="8"/>
    </row>
    <row r="44" spans="1:5">
      <c r="A44" s="7"/>
      <c r="E44" s="8"/>
    </row>
    <row r="45" spans="1:5">
      <c r="A45" s="7"/>
      <c r="E45" s="8"/>
    </row>
  </sheetData>
  <printOptions horizontalCentered="1" verticalCentered="1"/>
  <pageMargins left="0.7" right="0.7" top="0.75" bottom="0.75" header="0.3" footer="0.3"/>
  <pageSetup paperSize="9" orientation="portrait" blackAndWhite="1" horizontalDpi="300" verticalDpi="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rightToLeft="1" tabSelected="1" zoomScaleNormal="100" workbookViewId="0">
      <selection sqref="A1:Q1"/>
    </sheetView>
  </sheetViews>
  <sheetFormatPr defaultRowHeight="15"/>
  <cols>
    <col min="1" max="1" width="59.75" style="33" customWidth="1"/>
    <col min="2" max="2" width="7.75" style="33" customWidth="1"/>
    <col min="3" max="17" width="7.125" style="33" customWidth="1"/>
    <col min="18" max="16384" width="9" style="33"/>
  </cols>
  <sheetData>
    <row r="1" spans="1:24" ht="18.75">
      <c r="A1" s="27" t="s">
        <v>145</v>
      </c>
      <c r="B1" s="27"/>
      <c r="C1" s="27"/>
      <c r="D1" s="27"/>
      <c r="E1" s="27"/>
      <c r="F1" s="27"/>
      <c r="G1" s="27"/>
      <c r="H1" s="27"/>
      <c r="I1" s="27"/>
      <c r="J1" s="27"/>
      <c r="K1" s="27"/>
      <c r="L1" s="27"/>
      <c r="M1" s="27"/>
      <c r="N1" s="27"/>
      <c r="O1" s="27"/>
      <c r="P1" s="27"/>
      <c r="Q1" s="27"/>
      <c r="R1" s="24"/>
      <c r="S1" s="24"/>
      <c r="T1" s="24"/>
      <c r="U1" s="24"/>
      <c r="V1" s="24"/>
      <c r="W1" s="24"/>
      <c r="X1" s="24"/>
    </row>
    <row r="2" spans="1:24" ht="18.75">
      <c r="A2" s="27" t="s">
        <v>172</v>
      </c>
      <c r="B2" s="27"/>
      <c r="C2" s="27"/>
      <c r="D2" s="27"/>
      <c r="E2" s="27"/>
      <c r="F2" s="27"/>
      <c r="G2" s="27"/>
      <c r="H2" s="27"/>
      <c r="I2" s="27"/>
      <c r="J2" s="27"/>
      <c r="K2" s="27"/>
      <c r="L2" s="27"/>
      <c r="M2" s="27"/>
      <c r="N2" s="27"/>
      <c r="O2" s="27"/>
      <c r="P2" s="27"/>
      <c r="Q2" s="27"/>
      <c r="R2" s="24"/>
      <c r="S2" s="24"/>
      <c r="T2" s="24"/>
      <c r="U2" s="24"/>
      <c r="V2" s="24"/>
      <c r="W2" s="24"/>
      <c r="X2" s="24"/>
    </row>
    <row r="4" spans="1:24" s="36" customFormat="1">
      <c r="A4" s="34"/>
      <c r="B4" s="35">
        <v>38352</v>
      </c>
      <c r="C4" s="35">
        <v>38717</v>
      </c>
      <c r="D4" s="35">
        <v>39082</v>
      </c>
      <c r="E4" s="35">
        <v>39447</v>
      </c>
      <c r="F4" s="35">
        <v>39813</v>
      </c>
      <c r="G4" s="35">
        <v>40178</v>
      </c>
      <c r="H4" s="35">
        <v>40543</v>
      </c>
      <c r="I4" s="35">
        <v>40908</v>
      </c>
      <c r="J4" s="35">
        <v>41274</v>
      </c>
      <c r="K4" s="35">
        <v>41639</v>
      </c>
      <c r="L4" s="35">
        <v>42004</v>
      </c>
      <c r="M4" s="35">
        <v>42369</v>
      </c>
      <c r="N4" s="35">
        <v>42735</v>
      </c>
      <c r="O4" s="35">
        <v>43100</v>
      </c>
      <c r="P4" s="35">
        <v>43465</v>
      </c>
      <c r="Q4" s="35">
        <v>43830</v>
      </c>
    </row>
    <row r="5" spans="1:24">
      <c r="A5" s="26" t="s">
        <v>93</v>
      </c>
      <c r="B5" s="37">
        <v>6809</v>
      </c>
      <c r="C5" s="37">
        <v>6930.1</v>
      </c>
      <c r="D5" s="37">
        <v>7053.7</v>
      </c>
      <c r="E5" s="37">
        <v>7180.1</v>
      </c>
      <c r="F5" s="37">
        <v>7308.8</v>
      </c>
      <c r="G5" s="37">
        <v>7485.6</v>
      </c>
      <c r="H5" s="37">
        <v>7623.6</v>
      </c>
      <c r="I5" s="37">
        <v>7765.8</v>
      </c>
      <c r="J5" s="37">
        <v>7910.5</v>
      </c>
      <c r="K5" s="37">
        <v>8059.5</v>
      </c>
      <c r="L5" s="37">
        <v>8215.5</v>
      </c>
      <c r="M5" s="37">
        <v>8380.1</v>
      </c>
      <c r="N5" s="37">
        <v>8546</v>
      </c>
      <c r="O5" s="37">
        <v>8713.2999999999993</v>
      </c>
      <c r="P5" s="37">
        <v>8882.7999999999993</v>
      </c>
      <c r="Q5" s="37">
        <v>9053.2999999999993</v>
      </c>
      <c r="U5" s="38"/>
      <c r="V5" s="38"/>
      <c r="W5" s="39"/>
    </row>
    <row r="6" spans="1:24">
      <c r="A6" s="26" t="s">
        <v>0</v>
      </c>
      <c r="B6" s="37">
        <v>2631.9</v>
      </c>
      <c r="C6" s="37">
        <v>2733.7</v>
      </c>
      <c r="D6" s="37">
        <v>2821.3</v>
      </c>
      <c r="E6" s="37">
        <v>2940.1</v>
      </c>
      <c r="F6" s="37">
        <v>3044</v>
      </c>
      <c r="G6" s="37">
        <v>3054.1</v>
      </c>
      <c r="H6" s="37">
        <v>3158.6</v>
      </c>
      <c r="I6" s="37">
        <v>3251.5</v>
      </c>
      <c r="J6" s="37">
        <v>3359</v>
      </c>
      <c r="K6" s="37">
        <v>3449.5</v>
      </c>
      <c r="L6" s="37">
        <v>3555.8</v>
      </c>
      <c r="M6" s="37">
        <v>3643.8</v>
      </c>
      <c r="N6" s="37">
        <v>3736.9</v>
      </c>
      <c r="O6" s="37">
        <v>3824.8</v>
      </c>
      <c r="P6" s="37">
        <v>3905.1</v>
      </c>
      <c r="Q6" s="37">
        <v>3966.9</v>
      </c>
      <c r="U6" s="38"/>
      <c r="V6" s="38"/>
      <c r="W6" s="39"/>
    </row>
    <row r="7" spans="1:24">
      <c r="A7" s="26" t="s">
        <v>153</v>
      </c>
      <c r="B7" s="40">
        <v>607.20986519999997</v>
      </c>
      <c r="C7" s="40">
        <v>639.62699639999994</v>
      </c>
      <c r="D7" s="40">
        <v>686.34611560000008</v>
      </c>
      <c r="E7" s="40">
        <v>735.18275000000006</v>
      </c>
      <c r="F7" s="40">
        <v>775.38533860000007</v>
      </c>
      <c r="G7" s="40">
        <v>815.82709499999999</v>
      </c>
      <c r="H7" s="40">
        <v>874.90398959999993</v>
      </c>
      <c r="I7" s="40">
        <v>935.56858909999994</v>
      </c>
      <c r="J7" s="40">
        <v>991.66654770000002</v>
      </c>
      <c r="K7" s="40">
        <v>1056.6384733</v>
      </c>
      <c r="L7" s="40">
        <v>1107.5769395999998</v>
      </c>
      <c r="M7" s="40">
        <v>1165.3236385999999</v>
      </c>
      <c r="N7" s="40">
        <v>1224.9510439000001</v>
      </c>
      <c r="O7" s="40">
        <v>1271.5552660000001</v>
      </c>
      <c r="P7" s="40">
        <v>1330.6176780999999</v>
      </c>
      <c r="Q7" s="40">
        <v>1408.8268554000001</v>
      </c>
      <c r="U7" s="38"/>
      <c r="V7" s="38"/>
      <c r="W7" s="39"/>
    </row>
    <row r="8" spans="1:24">
      <c r="A8" s="26" t="s">
        <v>1</v>
      </c>
      <c r="B8" s="41">
        <v>4.8972300015091008</v>
      </c>
      <c r="C8" s="41">
        <v>4.1436799986420469</v>
      </c>
      <c r="D8" s="41">
        <v>5.7785299938191592</v>
      </c>
      <c r="E8" s="41">
        <v>6.0631000050954231</v>
      </c>
      <c r="F8" s="41">
        <v>3.3344499974897968</v>
      </c>
      <c r="G8" s="41">
        <v>1.025309998163948</v>
      </c>
      <c r="H8" s="41">
        <v>5.5760799963393781</v>
      </c>
      <c r="I8" s="41">
        <v>4.878710008463516</v>
      </c>
      <c r="J8" s="41">
        <v>2.3699499937923862</v>
      </c>
      <c r="K8" s="41">
        <v>4.2692799990342367</v>
      </c>
      <c r="L8" s="41">
        <v>3.7780500038556264</v>
      </c>
      <c r="M8" s="41">
        <v>2.312189998716474</v>
      </c>
      <c r="N8" s="41">
        <v>3.9819364146421288</v>
      </c>
      <c r="O8" s="41">
        <v>3.5746499989012248</v>
      </c>
      <c r="P8" s="41">
        <v>3.441190002704797</v>
      </c>
      <c r="Q8" s="41">
        <v>3.5353900011890538</v>
      </c>
      <c r="U8" s="38"/>
      <c r="V8" s="38"/>
      <c r="W8" s="39"/>
    </row>
    <row r="9" spans="1:24">
      <c r="A9" s="26" t="s">
        <v>2</v>
      </c>
      <c r="B9" s="41">
        <v>88.817499999999995</v>
      </c>
      <c r="C9" s="41">
        <v>91.884600000000006</v>
      </c>
      <c r="D9" s="41">
        <v>96.826700000000002</v>
      </c>
      <c r="E9" s="41">
        <v>101.84699999999999</v>
      </c>
      <c r="F9" s="41">
        <v>105.47880000000001</v>
      </c>
      <c r="G9" s="41">
        <v>109.0372</v>
      </c>
      <c r="H9" s="41">
        <v>114.8047</v>
      </c>
      <c r="I9" s="41">
        <v>120.51480000000001</v>
      </c>
      <c r="J9" s="41">
        <v>125.4131</v>
      </c>
      <c r="K9" s="41">
        <v>131.16170000000002</v>
      </c>
      <c r="L9" s="41">
        <v>134.87129999999999</v>
      </c>
      <c r="M9" s="41">
        <v>139.10820000000001</v>
      </c>
      <c r="N9" s="41">
        <v>143.37979999999999</v>
      </c>
      <c r="O9" s="41">
        <v>145.99299999999999</v>
      </c>
      <c r="P9" s="41">
        <v>149.82749999999999</v>
      </c>
      <c r="Q9" s="41">
        <v>155.66629999999998</v>
      </c>
      <c r="U9" s="38"/>
      <c r="V9" s="38"/>
      <c r="W9" s="39"/>
    </row>
    <row r="10" spans="1:24" s="43" customFormat="1" ht="17.25">
      <c r="A10" s="25" t="s">
        <v>165</v>
      </c>
      <c r="B10" s="41">
        <v>10.4</v>
      </c>
      <c r="C10" s="42">
        <v>9</v>
      </c>
      <c r="D10" s="42">
        <v>8.4</v>
      </c>
      <c r="E10" s="42">
        <v>7.3</v>
      </c>
      <c r="F10" s="42">
        <v>6.1</v>
      </c>
      <c r="G10" s="42">
        <v>7.5</v>
      </c>
      <c r="H10" s="42">
        <v>6.7</v>
      </c>
      <c r="I10" s="42">
        <v>5.6</v>
      </c>
      <c r="J10" s="42">
        <v>6.9</v>
      </c>
      <c r="K10" s="42">
        <v>6.2</v>
      </c>
      <c r="L10" s="42">
        <v>5.9</v>
      </c>
      <c r="M10" s="42">
        <v>5.3</v>
      </c>
      <c r="N10" s="42">
        <v>4.8</v>
      </c>
      <c r="O10" s="42">
        <v>4.2</v>
      </c>
      <c r="P10" s="42">
        <v>4</v>
      </c>
      <c r="Q10" s="42">
        <v>3.8</v>
      </c>
    </row>
    <row r="11" spans="1:24">
      <c r="A11" s="26" t="s">
        <v>3</v>
      </c>
      <c r="B11" s="44">
        <v>7076.4879005109033</v>
      </c>
      <c r="C11" s="44">
        <v>7246.6329599999999</v>
      </c>
      <c r="D11" s="44">
        <v>7494.8810649999987</v>
      </c>
      <c r="E11" s="44">
        <v>7656.9362100000008</v>
      </c>
      <c r="F11" s="44">
        <v>7950.4807899999987</v>
      </c>
      <c r="G11" s="44">
        <v>8002.9377049999994</v>
      </c>
      <c r="H11" s="44">
        <v>8276.9165499999999</v>
      </c>
      <c r="I11" s="44">
        <v>8593.9667800000025</v>
      </c>
      <c r="J11" s="44">
        <v>8782.4249674479161</v>
      </c>
      <c r="K11" s="44">
        <v>8999.1582845052089</v>
      </c>
      <c r="L11" s="44">
        <v>9143.8916015625</v>
      </c>
      <c r="M11" s="44">
        <v>9345.1666666666661</v>
      </c>
      <c r="N11" s="44">
        <v>9554.88330078125</v>
      </c>
      <c r="O11" s="44">
        <v>9843.6668294270839</v>
      </c>
      <c r="P11" s="44">
        <v>10186.716715494791</v>
      </c>
      <c r="Q11" s="44">
        <v>10476.441731770834</v>
      </c>
      <c r="V11" s="38"/>
      <c r="W11" s="38"/>
    </row>
    <row r="12" spans="1:24" s="43" customFormat="1">
      <c r="A12" s="45" t="s">
        <v>10</v>
      </c>
      <c r="B12" s="41">
        <v>2.2543841403997122</v>
      </c>
      <c r="C12" s="42">
        <v>1.1369124999610403</v>
      </c>
      <c r="D12" s="42">
        <v>1.2983543052960789</v>
      </c>
      <c r="E12" s="42">
        <v>1.7563781334762218</v>
      </c>
      <c r="F12" s="42">
        <v>-0.33340609923817599</v>
      </c>
      <c r="G12" s="42">
        <v>-2.5354889469542452</v>
      </c>
      <c r="H12" s="42">
        <v>0.74225811737618219</v>
      </c>
      <c r="I12" s="42">
        <v>0.40694791617406079</v>
      </c>
      <c r="J12" s="42">
        <v>0.60146577777766552</v>
      </c>
      <c r="K12" s="42">
        <v>1.142255385259161</v>
      </c>
      <c r="L12" s="42">
        <v>1.2631876827623678</v>
      </c>
      <c r="M12" s="42">
        <v>2.8147817677996345</v>
      </c>
      <c r="N12" s="42">
        <v>2.8947191530838579</v>
      </c>
      <c r="O12" s="42">
        <v>2.9192215977303482</v>
      </c>
      <c r="P12" s="42">
        <v>2.7385976276132595</v>
      </c>
      <c r="Q12" s="42">
        <v>2.0833001885101288</v>
      </c>
      <c r="V12" s="38"/>
      <c r="W12" s="38"/>
    </row>
    <row r="13" spans="1:24" ht="17.25">
      <c r="A13" s="26" t="s">
        <v>166</v>
      </c>
      <c r="B13" s="46">
        <v>0.51678852671022757</v>
      </c>
      <c r="C13" s="46">
        <v>0.51789342480688505</v>
      </c>
      <c r="D13" s="46">
        <v>0.51153826848205464</v>
      </c>
      <c r="E13" s="46">
        <v>0.50613705244926777</v>
      </c>
      <c r="F13" s="46">
        <v>0.50631091151963292</v>
      </c>
      <c r="G13" s="46">
        <v>0.51214194007215696</v>
      </c>
      <c r="H13" s="46">
        <v>0.52679035536718333</v>
      </c>
      <c r="I13" s="46">
        <v>0.502711731922451</v>
      </c>
      <c r="J13" s="46">
        <v>0.49563693917630308</v>
      </c>
      <c r="K13" s="46">
        <v>0.48503115951531539</v>
      </c>
      <c r="L13" s="46">
        <v>0.4863072365605236</v>
      </c>
      <c r="M13" s="46">
        <v>0.48670862771294421</v>
      </c>
      <c r="N13" s="46">
        <v>0.47962003551578097</v>
      </c>
      <c r="O13" s="46">
        <v>0.47111106088495058</v>
      </c>
      <c r="P13" s="46">
        <v>0.47382356406180143</v>
      </c>
      <c r="Q13" s="47"/>
      <c r="U13" s="38"/>
      <c r="V13" s="38"/>
    </row>
    <row r="14" spans="1:24" ht="17.25">
      <c r="A14" s="26" t="s">
        <v>167</v>
      </c>
      <c r="B14" s="46">
        <v>0.3777617126125784</v>
      </c>
      <c r="C14" s="46">
        <v>0.38464227951793523</v>
      </c>
      <c r="D14" s="46">
        <v>0.37749507590127912</v>
      </c>
      <c r="E14" s="46">
        <v>0.37515574076106778</v>
      </c>
      <c r="F14" s="46">
        <v>0.37824202070109469</v>
      </c>
      <c r="G14" s="46">
        <v>0.38968049064074067</v>
      </c>
      <c r="H14" s="46">
        <v>0.39484651205555649</v>
      </c>
      <c r="I14" s="46">
        <v>0.3765726572797376</v>
      </c>
      <c r="J14" s="46">
        <v>0.37714131383000382</v>
      </c>
      <c r="K14" s="46">
        <v>0.36439986703155969</v>
      </c>
      <c r="L14" s="46">
        <v>0.37053788598524778</v>
      </c>
      <c r="M14" s="46">
        <v>0.37241659307858371</v>
      </c>
      <c r="N14" s="46">
        <v>0.36209249353399442</v>
      </c>
      <c r="O14" s="46">
        <v>0.35285031901294289</v>
      </c>
      <c r="P14" s="46">
        <v>0.35563360835165508</v>
      </c>
      <c r="Q14" s="47"/>
      <c r="U14" s="38"/>
      <c r="V14" s="38"/>
    </row>
    <row r="15" spans="1:24">
      <c r="A15" s="26" t="s">
        <v>4</v>
      </c>
      <c r="B15" s="41">
        <v>67.515619023332903</v>
      </c>
      <c r="C15" s="48">
        <v>68.346289532015859</v>
      </c>
      <c r="D15" s="48">
        <v>69.389565111015955</v>
      </c>
      <c r="E15" s="49">
        <v>70.944773529587749</v>
      </c>
      <c r="F15" s="49">
        <v>71.848924022837068</v>
      </c>
      <c r="G15" s="49">
        <v>70.720385122356575</v>
      </c>
      <c r="H15" s="48">
        <v>71.798549012991401</v>
      </c>
      <c r="I15" s="48">
        <v>72.796903083091379</v>
      </c>
      <c r="J15" s="48">
        <v>74.036594371359016</v>
      </c>
      <c r="K15" s="41">
        <v>74.525043177892911</v>
      </c>
      <c r="L15" s="48">
        <v>75.523400646631686</v>
      </c>
      <c r="M15" s="48">
        <v>76.202055063142211</v>
      </c>
      <c r="N15" s="48">
        <v>76.609828971770042</v>
      </c>
      <c r="O15" s="48">
        <v>77.066199614174025</v>
      </c>
      <c r="P15" s="48">
        <v>77.495994392149001</v>
      </c>
      <c r="Q15" s="48">
        <v>77.695763799743261</v>
      </c>
      <c r="V15" s="38"/>
    </row>
    <row r="16" spans="1:24" ht="17.25">
      <c r="A16" s="26" t="s">
        <v>168</v>
      </c>
      <c r="B16" s="41">
        <v>1.2072434607644622</v>
      </c>
      <c r="C16" s="41">
        <v>2.385685884692057</v>
      </c>
      <c r="D16" s="41">
        <v>-9.708737864084771E-2</v>
      </c>
      <c r="E16" s="41">
        <v>3.3965014577259645</v>
      </c>
      <c r="F16" s="41">
        <v>3.8048780487807798</v>
      </c>
      <c r="G16" s="41">
        <v>3.9146616541349877</v>
      </c>
      <c r="H16" s="41">
        <v>2.661596958174961</v>
      </c>
      <c r="I16" s="41">
        <v>2.1703703703702892</v>
      </c>
      <c r="J16" s="41">
        <v>1.6346153846156231</v>
      </c>
      <c r="K16" s="41">
        <v>1.8160876848833718</v>
      </c>
      <c r="L16" s="41">
        <v>-0.19550342130973952</v>
      </c>
      <c r="M16" s="41">
        <v>-0.99706355551644199</v>
      </c>
      <c r="N16" s="41">
        <v>-0.20181634712409524</v>
      </c>
      <c r="O16" s="41">
        <v>0.40000227512555497</v>
      </c>
      <c r="P16" s="41">
        <v>0.79681274900398336</v>
      </c>
      <c r="Q16" s="41">
        <v>0.60078956392912719</v>
      </c>
    </row>
    <row r="17" spans="1:17" ht="17.25">
      <c r="A17" s="26" t="s">
        <v>169</v>
      </c>
      <c r="B17" s="41">
        <v>-1.1606111436579747</v>
      </c>
      <c r="C17" s="41">
        <v>6.2160066606202102</v>
      </c>
      <c r="D17" s="41">
        <v>-8.8928814819404067</v>
      </c>
      <c r="E17" s="41">
        <v>-7.0782559025132974</v>
      </c>
      <c r="F17" s="41">
        <v>-0.87719940186512524</v>
      </c>
      <c r="G17" s="41">
        <v>-2.0753748214403456</v>
      </c>
      <c r="H17" s="41">
        <v>-4.8996743771759776</v>
      </c>
      <c r="I17" s="41">
        <v>4.7156084496507544</v>
      </c>
      <c r="J17" s="41">
        <v>8.4660318688456471E-2</v>
      </c>
      <c r="K17" s="41">
        <v>-7.202678799935935</v>
      </c>
      <c r="L17" s="41">
        <v>12.257152958997896</v>
      </c>
      <c r="M17" s="41">
        <v>-1.3547949931078662</v>
      </c>
      <c r="N17" s="41">
        <v>-1.3563728693035459</v>
      </c>
      <c r="O17" s="41">
        <v>-8.4953919698149036</v>
      </c>
      <c r="P17" s="41">
        <v>7.1201244487576476</v>
      </c>
      <c r="Q17" s="41">
        <v>-7.3935204508513319</v>
      </c>
    </row>
    <row r="18" spans="1:17" ht="17.25">
      <c r="A18" s="26" t="s">
        <v>170</v>
      </c>
      <c r="B18" s="41">
        <v>4.4386117829054772</v>
      </c>
      <c r="C18" s="41">
        <v>-1.2885430959008737E-2</v>
      </c>
      <c r="D18" s="41">
        <v>-3.4050212717830486</v>
      </c>
      <c r="E18" s="41">
        <v>-1.4291704560249641</v>
      </c>
      <c r="F18" s="41">
        <v>-8.3327475273151421</v>
      </c>
      <c r="G18" s="41">
        <v>3.505084633849731</v>
      </c>
      <c r="H18" s="41">
        <v>-6.5869764814096898</v>
      </c>
      <c r="I18" s="41">
        <v>3.3385074860646791</v>
      </c>
      <c r="J18" s="41">
        <v>0.79010922045066323</v>
      </c>
      <c r="K18" s="41">
        <v>-7.7722974183978994</v>
      </c>
      <c r="L18" s="41">
        <v>4.3522775451278362</v>
      </c>
      <c r="M18" s="41">
        <v>-8.7407377731833371</v>
      </c>
      <c r="N18" s="41">
        <v>-4.4443137730592719</v>
      </c>
      <c r="O18" s="41">
        <v>-3.9492663208889445</v>
      </c>
      <c r="P18" s="41">
        <v>2.6123246953609902</v>
      </c>
      <c r="Q18" s="41">
        <v>-7.9750700177271039</v>
      </c>
    </row>
    <row r="19" spans="1:17">
      <c r="A19" s="50" t="s">
        <v>5</v>
      </c>
      <c r="B19" s="41">
        <v>4.1825398591027048</v>
      </c>
      <c r="C19" s="41">
        <v>3.6645609318996417</v>
      </c>
      <c r="D19" s="41">
        <v>5.1264112903225811</v>
      </c>
      <c r="E19" s="41">
        <v>3.9420922939068102</v>
      </c>
      <c r="F19" s="41">
        <v>3.6501954331973798</v>
      </c>
      <c r="G19" s="41">
        <v>0.76602502560163854</v>
      </c>
      <c r="H19" s="41">
        <v>1.6068772401433691</v>
      </c>
      <c r="I19" s="41">
        <v>2.8881288402457757</v>
      </c>
      <c r="J19" s="41">
        <v>2.3446908602150538</v>
      </c>
      <c r="K19" s="41">
        <v>1.3816308243727597</v>
      </c>
      <c r="L19" s="41">
        <v>0.59931835637480801</v>
      </c>
      <c r="M19" s="41">
        <v>0.12366071428571435</v>
      </c>
      <c r="N19" s="41">
        <v>0.10000000000000007</v>
      </c>
      <c r="O19" s="41">
        <v>0.10000000000000007</v>
      </c>
      <c r="P19" s="41">
        <v>0.1133333333333334</v>
      </c>
      <c r="Q19" s="41">
        <v>0.25</v>
      </c>
    </row>
    <row r="20" spans="1:17">
      <c r="A20" s="50" t="s">
        <v>6</v>
      </c>
      <c r="B20" s="41">
        <v>7.9274519765059503</v>
      </c>
      <c r="C20" s="41">
        <v>6.6889494413556791</v>
      </c>
      <c r="D20" s="41">
        <v>6.3724988606566404</v>
      </c>
      <c r="E20" s="41">
        <v>5.6599711615865615</v>
      </c>
      <c r="F20" s="41">
        <v>6.1025804278156315</v>
      </c>
      <c r="G20" s="41">
        <v>5.3769599268272126</v>
      </c>
      <c r="H20" s="41">
        <v>4.919731946627472</v>
      </c>
      <c r="I20" s="41">
        <v>5.130940523445144</v>
      </c>
      <c r="J20" s="41">
        <v>4.5816874569984325</v>
      </c>
      <c r="K20" s="41">
        <v>4.0300984849410382</v>
      </c>
      <c r="L20" s="41">
        <v>3.0989640616051326</v>
      </c>
      <c r="M20" s="41">
        <v>2.1817797223584763</v>
      </c>
      <c r="N20" s="41">
        <v>2.002106650888368</v>
      </c>
      <c r="O20" s="41">
        <v>2.1085311600143748</v>
      </c>
      <c r="P20" s="41">
        <v>2.1645425107527192</v>
      </c>
      <c r="Q20" s="41">
        <v>1.5947736701358344</v>
      </c>
    </row>
    <row r="21" spans="1:17">
      <c r="A21" s="50" t="s">
        <v>99</v>
      </c>
      <c r="B21" s="41">
        <v>4.3013785330678447</v>
      </c>
      <c r="C21" s="41">
        <v>3.7173726518013996</v>
      </c>
      <c r="D21" s="41">
        <v>3.7764812159048833</v>
      </c>
      <c r="E21" s="41">
        <v>3.3809922755192612</v>
      </c>
      <c r="F21" s="41">
        <v>3.3698186565717818</v>
      </c>
      <c r="G21" s="41">
        <v>2.8220334753322396</v>
      </c>
      <c r="H21" s="41">
        <v>2.1881660731832016</v>
      </c>
      <c r="I21" s="41">
        <v>2.4814303917234173</v>
      </c>
      <c r="J21" s="41">
        <v>2.0638622891777385</v>
      </c>
      <c r="K21" s="41">
        <v>1.6477965075024301</v>
      </c>
      <c r="L21" s="41">
        <v>1.0083300880214305</v>
      </c>
      <c r="M21" s="41">
        <v>0.50092938600627246</v>
      </c>
      <c r="N21" s="41">
        <v>0.42625997255747811</v>
      </c>
      <c r="O21" s="41">
        <v>0.57278851007185538</v>
      </c>
      <c r="P21" s="41">
        <v>0.50922113307661465</v>
      </c>
      <c r="Q21" s="41">
        <v>-6.5557860309817563E-3</v>
      </c>
    </row>
    <row r="22" spans="1:17" ht="17.25">
      <c r="A22" s="50" t="s">
        <v>171</v>
      </c>
      <c r="B22" s="41">
        <v>44.564302809394128</v>
      </c>
      <c r="C22" s="41">
        <v>43.828699351089888</v>
      </c>
      <c r="D22" s="41">
        <v>43.081646759941705</v>
      </c>
      <c r="E22" s="41">
        <v>41.394525806224394</v>
      </c>
      <c r="F22" s="41">
        <v>42.221791956534695</v>
      </c>
      <c r="G22" s="41">
        <v>42.363816349312813</v>
      </c>
      <c r="H22" s="41">
        <v>40.774183862889622</v>
      </c>
      <c r="I22" s="41">
        <v>40.177954197236673</v>
      </c>
      <c r="J22" s="41">
        <v>40.516759626782523</v>
      </c>
      <c r="K22" s="41">
        <v>40.615471040471299</v>
      </c>
      <c r="L22" s="41">
        <v>38.98388333549633</v>
      </c>
      <c r="M22" s="41">
        <v>38.209228715899648</v>
      </c>
      <c r="N22" s="41">
        <v>38.22333707647816</v>
      </c>
      <c r="O22" s="41">
        <v>39.592419644117626</v>
      </c>
      <c r="P22" s="41">
        <v>40.177371240564007</v>
      </c>
      <c r="Q22" s="41">
        <v>39.723269346429994</v>
      </c>
    </row>
    <row r="23" spans="1:17">
      <c r="A23" s="50" t="s">
        <v>7</v>
      </c>
      <c r="B23" s="41">
        <v>33.061400870789463</v>
      </c>
      <c r="C23" s="41">
        <v>33.41492668212355</v>
      </c>
      <c r="D23" s="41">
        <v>33.952681269800578</v>
      </c>
      <c r="E23" s="41">
        <v>33.946128344165615</v>
      </c>
      <c r="F23" s="41">
        <v>31.737958468594684</v>
      </c>
      <c r="G23" s="41">
        <v>29.655820818405687</v>
      </c>
      <c r="H23" s="41">
        <v>30.52065026205506</v>
      </c>
      <c r="I23" s="41">
        <v>30.762913067469675</v>
      </c>
      <c r="J23" s="41">
        <v>29.862513597412942</v>
      </c>
      <c r="K23" s="41">
        <v>30.611200077996404</v>
      </c>
      <c r="L23" s="41">
        <v>30.833324825958652</v>
      </c>
      <c r="M23" s="41">
        <v>31.075443673931858</v>
      </c>
      <c r="N23" s="41">
        <v>30.967536306729766</v>
      </c>
      <c r="O23" s="41">
        <v>32.349185203217573</v>
      </c>
      <c r="P23" s="41">
        <v>30.806388136982356</v>
      </c>
      <c r="Q23" s="41">
        <v>30.311393414375519</v>
      </c>
    </row>
    <row r="24" spans="1:17">
      <c r="A24" s="50" t="s">
        <v>148</v>
      </c>
      <c r="B24" s="41">
        <v>-3.7508402500977165</v>
      </c>
      <c r="C24" s="41">
        <v>-2.9428529809590263</v>
      </c>
      <c r="D24" s="41">
        <v>-1.3078806802842498</v>
      </c>
      <c r="E24" s="41">
        <v>-0.60148335802202479</v>
      </c>
      <c r="F24" s="41">
        <v>-3.6987977414602984</v>
      </c>
      <c r="G24" s="41">
        <v>-6.5637293890035586</v>
      </c>
      <c r="H24" s="41">
        <v>-4.0178853236856664</v>
      </c>
      <c r="I24" s="41">
        <v>-3.4182399126894358</v>
      </c>
      <c r="J24" s="41">
        <v>-4.6150512505871006</v>
      </c>
      <c r="K24" s="41">
        <v>-4.2806823223650303</v>
      </c>
      <c r="L24" s="41">
        <v>-2.5107813504562824</v>
      </c>
      <c r="M24" s="41">
        <v>-1.4473303074873605</v>
      </c>
      <c r="N24" s="41">
        <v>-1.8903974029215145</v>
      </c>
      <c r="O24" s="41">
        <v>-2.0796916014354618</v>
      </c>
      <c r="P24" s="41">
        <v>-4.3064553099481655</v>
      </c>
      <c r="Q24" s="41">
        <v>-4.5250439612432229</v>
      </c>
    </row>
    <row r="25" spans="1:17">
      <c r="A25" s="50" t="s">
        <v>8</v>
      </c>
      <c r="B25" s="41">
        <v>91.231256151863988</v>
      </c>
      <c r="C25" s="41">
        <v>88.110629815811819</v>
      </c>
      <c r="D25" s="41">
        <v>80.009176495439903</v>
      </c>
      <c r="E25" s="41">
        <v>72.955856894085187</v>
      </c>
      <c r="F25" s="41">
        <v>71.814011018753092</v>
      </c>
      <c r="G25" s="41">
        <v>74.540756396427369</v>
      </c>
      <c r="H25" s="41">
        <v>70.614162507414861</v>
      </c>
      <c r="I25" s="41">
        <v>68.798169369835676</v>
      </c>
      <c r="J25" s="41">
        <v>68.451146867298931</v>
      </c>
      <c r="K25" s="41">
        <v>67.110436106434364</v>
      </c>
      <c r="L25" s="41">
        <v>65.849748123448563</v>
      </c>
      <c r="M25" s="41">
        <v>63.891773309815015</v>
      </c>
      <c r="N25" s="41">
        <v>62.047949082122486</v>
      </c>
      <c r="O25" s="41">
        <v>60.507004341248972</v>
      </c>
      <c r="P25" s="41">
        <v>60.855196299229149</v>
      </c>
      <c r="Q25" s="41">
        <v>59.890255269192686</v>
      </c>
    </row>
    <row r="26" spans="1:17">
      <c r="A26" s="50" t="s">
        <v>154</v>
      </c>
      <c r="B26" s="41">
        <v>43.708376809710792</v>
      </c>
      <c r="C26" s="42">
        <v>47.987067786305808</v>
      </c>
      <c r="D26" s="42">
        <v>53.508496709275462</v>
      </c>
      <c r="E26" s="42">
        <v>61.912867489335248</v>
      </c>
      <c r="F26" s="42">
        <v>73.608241581234964</v>
      </c>
      <c r="G26" s="42">
        <v>63.031525442029867</v>
      </c>
      <c r="H26" s="42">
        <v>72.455136884123789</v>
      </c>
      <c r="I26" s="42">
        <v>81.373597034955594</v>
      </c>
      <c r="J26" s="42">
        <v>84.129178782933494</v>
      </c>
      <c r="K26" s="42">
        <v>89.320530545019665</v>
      </c>
      <c r="L26" s="42">
        <v>90.245421165400472</v>
      </c>
      <c r="M26" s="42">
        <v>86.350979192119809</v>
      </c>
      <c r="N26" s="42">
        <v>87.296502129640643</v>
      </c>
      <c r="O26" s="42">
        <v>94.556872846856393</v>
      </c>
      <c r="P26" s="42">
        <v>102.18495672567411</v>
      </c>
      <c r="Q26" s="42">
        <v>109.51157391597474</v>
      </c>
    </row>
    <row r="27" spans="1:17">
      <c r="A27" s="50" t="s">
        <v>155</v>
      </c>
      <c r="B27" s="41">
        <v>44.181823612654128</v>
      </c>
      <c r="C27" s="42">
        <v>49.094081135314262</v>
      </c>
      <c r="D27" s="42">
        <v>53.957059915046884</v>
      </c>
      <c r="E27" s="42">
        <v>64.451543106110677</v>
      </c>
      <c r="F27" s="42">
        <v>75.767205583780452</v>
      </c>
      <c r="G27" s="42">
        <v>58.706944381869299</v>
      </c>
      <c r="H27" s="42">
        <v>69.00989275451856</v>
      </c>
      <c r="I27" s="42">
        <v>82.745269406016448</v>
      </c>
      <c r="J27" s="42">
        <v>85.08126933927349</v>
      </c>
      <c r="K27" s="42">
        <v>85.040409610768677</v>
      </c>
      <c r="L27" s="42">
        <v>86.133016455926807</v>
      </c>
      <c r="M27" s="42">
        <v>78.191175033548305</v>
      </c>
      <c r="N27" s="42">
        <v>83.13544063885702</v>
      </c>
      <c r="O27" s="42">
        <v>91.460139969672937</v>
      </c>
      <c r="P27" s="42">
        <v>101.72339615419743</v>
      </c>
      <c r="Q27" s="42">
        <v>103.25600659065967</v>
      </c>
    </row>
    <row r="28" spans="1:17">
      <c r="A28" s="26" t="s">
        <v>149</v>
      </c>
      <c r="B28" s="41">
        <v>1.7926329019466041</v>
      </c>
      <c r="C28" s="41">
        <v>3.2461851305652574</v>
      </c>
      <c r="D28" s="41">
        <v>4.5120564919767467</v>
      </c>
      <c r="E28" s="41">
        <v>3.0517161306820855</v>
      </c>
      <c r="F28" s="41">
        <v>1.1835812280395341</v>
      </c>
      <c r="G28" s="41">
        <v>3.5640793944180689</v>
      </c>
      <c r="H28" s="41">
        <v>3.4668395688153906</v>
      </c>
      <c r="I28" s="41">
        <v>1.6854721518514477</v>
      </c>
      <c r="J28" s="41">
        <v>0.45683995637854807</v>
      </c>
      <c r="K28" s="41">
        <v>2.8385343597882677</v>
      </c>
      <c r="L28" s="41">
        <v>4.0800720766360046</v>
      </c>
      <c r="M28" s="41">
        <v>5.1782381708759644</v>
      </c>
      <c r="N28" s="41">
        <v>3.5585863820543677</v>
      </c>
      <c r="O28" s="41">
        <v>2.361829791427462</v>
      </c>
      <c r="P28" s="41">
        <v>2.5712907322307901</v>
      </c>
      <c r="Q28" s="41">
        <v>3.6275863593133306</v>
      </c>
    </row>
    <row r="29" spans="1:17">
      <c r="A29" s="51" t="s">
        <v>9</v>
      </c>
      <c r="B29" s="52">
        <v>-9.7384175414558065</v>
      </c>
      <c r="C29" s="52">
        <v>-17.087352993139813</v>
      </c>
      <c r="D29" s="52">
        <v>-22.379929010849043</v>
      </c>
      <c r="E29" s="52">
        <v>-24.922093824970727</v>
      </c>
      <c r="F29" s="52">
        <v>-23.71061943318907</v>
      </c>
      <c r="G29" s="52">
        <v>-27.106287805216429</v>
      </c>
      <c r="H29" s="52">
        <v>-24.732404435030247</v>
      </c>
      <c r="I29" s="52">
        <v>-25.951994294140203</v>
      </c>
      <c r="J29" s="52">
        <v>-26.765714551490262</v>
      </c>
      <c r="K29" s="52">
        <v>-27.899110098542341</v>
      </c>
      <c r="L29" s="52">
        <v>-36.623606800101136</v>
      </c>
      <c r="M29" s="52">
        <v>-40.688337836314453</v>
      </c>
      <c r="N29" s="52">
        <v>-41.929910212358173</v>
      </c>
      <c r="O29" s="52">
        <v>-45.362952781007941</v>
      </c>
      <c r="P29" s="52">
        <v>-43.814172836067328</v>
      </c>
      <c r="Q29" s="52">
        <v>-41.772631524711976</v>
      </c>
    </row>
    <row r="30" spans="1:17">
      <c r="A30" s="53" t="s">
        <v>156</v>
      </c>
      <c r="B30" s="54"/>
      <c r="C30" s="54"/>
      <c r="D30" s="54"/>
      <c r="E30" s="54"/>
      <c r="F30" s="54"/>
      <c r="G30" s="54"/>
      <c r="H30" s="54"/>
      <c r="I30" s="54"/>
      <c r="J30" s="54"/>
      <c r="K30" s="54"/>
      <c r="L30" s="54"/>
      <c r="M30" s="54"/>
      <c r="N30" s="54"/>
      <c r="O30" s="54"/>
    </row>
    <row r="31" spans="1:17" ht="14.25" customHeight="1">
      <c r="A31" s="53" t="s">
        <v>157</v>
      </c>
      <c r="B31" s="54"/>
      <c r="C31" s="54"/>
      <c r="D31" s="54"/>
      <c r="E31" s="54"/>
      <c r="F31" s="54"/>
      <c r="G31" s="54"/>
      <c r="H31" s="54"/>
      <c r="I31" s="54"/>
      <c r="J31" s="54"/>
      <c r="K31" s="54"/>
      <c r="L31" s="54"/>
      <c r="M31" s="54"/>
      <c r="N31" s="54"/>
      <c r="O31" s="54"/>
    </row>
    <row r="32" spans="1:17">
      <c r="A32" s="53" t="s">
        <v>158</v>
      </c>
      <c r="B32" s="54"/>
      <c r="C32" s="54"/>
      <c r="D32" s="54"/>
      <c r="E32" s="54"/>
      <c r="F32" s="54"/>
      <c r="G32" s="54"/>
      <c r="H32" s="54"/>
      <c r="I32" s="54"/>
      <c r="J32" s="54"/>
      <c r="K32" s="54"/>
      <c r="L32" s="54"/>
      <c r="M32" s="54"/>
      <c r="N32" s="54"/>
      <c r="O32" s="54"/>
    </row>
    <row r="33" spans="1:29">
      <c r="A33" s="53" t="s">
        <v>162</v>
      </c>
      <c r="B33" s="54"/>
      <c r="C33" s="54"/>
      <c r="D33" s="54"/>
      <c r="E33" s="54"/>
      <c r="F33" s="54"/>
      <c r="G33" s="54"/>
      <c r="H33" s="54"/>
      <c r="I33" s="54"/>
      <c r="J33" s="54"/>
      <c r="K33" s="54"/>
      <c r="L33" s="54"/>
      <c r="M33" s="54"/>
      <c r="N33" s="54"/>
      <c r="O33" s="54"/>
    </row>
    <row r="34" spans="1:29">
      <c r="A34" s="53" t="s">
        <v>142</v>
      </c>
      <c r="B34" s="54"/>
      <c r="C34" s="54"/>
      <c r="D34" s="54"/>
      <c r="E34" s="54"/>
      <c r="F34" s="54"/>
      <c r="G34" s="54"/>
      <c r="H34" s="54"/>
      <c r="I34" s="54"/>
      <c r="J34" s="54"/>
      <c r="K34" s="54"/>
      <c r="L34" s="54"/>
      <c r="M34" s="54"/>
      <c r="N34" s="54"/>
      <c r="O34" s="54"/>
    </row>
    <row r="41" spans="1:29">
      <c r="O41" s="46"/>
      <c r="P41" s="46"/>
      <c r="Q41" s="46"/>
      <c r="R41" s="46"/>
      <c r="S41" s="46"/>
      <c r="T41" s="46"/>
      <c r="U41" s="46"/>
      <c r="V41" s="46"/>
      <c r="W41" s="46"/>
      <c r="X41" s="46"/>
      <c r="Y41" s="46"/>
      <c r="Z41" s="46"/>
      <c r="AA41" s="46"/>
      <c r="AB41" s="46"/>
      <c r="AC41" s="46"/>
    </row>
    <row r="42" spans="1:29">
      <c r="E42" s="46"/>
      <c r="F42" s="46"/>
      <c r="G42" s="46"/>
      <c r="H42" s="46"/>
      <c r="I42" s="46"/>
      <c r="J42" s="46"/>
    </row>
    <row r="43" spans="1:29">
      <c r="E43" s="46"/>
      <c r="F43" s="46"/>
      <c r="G43" s="46"/>
      <c r="H43" s="46"/>
      <c r="I43" s="46"/>
      <c r="J43" s="46"/>
    </row>
    <row r="44" spans="1:29">
      <c r="E44" s="46"/>
      <c r="F44" s="46"/>
      <c r="G44" s="46"/>
      <c r="H44" s="46"/>
      <c r="I44" s="46"/>
      <c r="J44" s="46"/>
      <c r="O44" s="46"/>
      <c r="P44" s="46"/>
      <c r="Q44" s="46"/>
      <c r="R44" s="46"/>
      <c r="S44" s="46"/>
      <c r="T44" s="46"/>
      <c r="U44" s="46"/>
      <c r="V44" s="46"/>
      <c r="W44" s="46"/>
      <c r="X44" s="46"/>
      <c r="Y44" s="46"/>
      <c r="Z44" s="46"/>
      <c r="AA44" s="46"/>
      <c r="AB44" s="46"/>
      <c r="AC44" s="46"/>
    </row>
    <row r="45" spans="1:29">
      <c r="E45" s="46"/>
      <c r="F45" s="46"/>
      <c r="G45" s="46"/>
      <c r="H45" s="46"/>
      <c r="I45" s="46"/>
      <c r="J45" s="46"/>
    </row>
    <row r="46" spans="1:29">
      <c r="B46" s="46"/>
      <c r="C46" s="46"/>
      <c r="D46" s="46"/>
      <c r="E46" s="46"/>
      <c r="F46" s="46"/>
      <c r="G46" s="46"/>
      <c r="H46" s="46"/>
      <c r="I46" s="46"/>
      <c r="J46" s="46"/>
    </row>
    <row r="47" spans="1:29">
      <c r="B47" s="46"/>
      <c r="C47" s="46"/>
      <c r="D47" s="46"/>
      <c r="E47" s="46"/>
      <c r="F47" s="46"/>
      <c r="G47" s="46"/>
      <c r="H47" s="46"/>
      <c r="I47" s="46"/>
      <c r="J47" s="46"/>
    </row>
    <row r="48" spans="1:29">
      <c r="B48" s="46"/>
      <c r="C48" s="46"/>
      <c r="D48" s="46"/>
      <c r="E48" s="46"/>
      <c r="F48" s="46"/>
      <c r="G48" s="46"/>
      <c r="H48" s="46"/>
      <c r="I48" s="46"/>
      <c r="J48" s="46"/>
    </row>
    <row r="49" spans="2:10">
      <c r="B49" s="46"/>
      <c r="C49" s="46"/>
      <c r="D49" s="46"/>
      <c r="E49" s="46"/>
      <c r="F49" s="46"/>
      <c r="G49" s="46"/>
      <c r="H49" s="46"/>
      <c r="I49" s="46"/>
      <c r="J49" s="46"/>
    </row>
    <row r="50" spans="2:10">
      <c r="B50" s="46"/>
      <c r="C50" s="46"/>
      <c r="D50" s="46"/>
      <c r="E50" s="46"/>
      <c r="F50" s="46"/>
      <c r="G50" s="46"/>
      <c r="H50" s="46"/>
      <c r="I50" s="46"/>
      <c r="J50" s="46"/>
    </row>
    <row r="51" spans="2:10">
      <c r="B51" s="46"/>
      <c r="C51" s="46"/>
      <c r="D51" s="46"/>
      <c r="E51" s="46"/>
      <c r="F51" s="46"/>
      <c r="G51" s="46"/>
      <c r="H51" s="46"/>
      <c r="I51" s="46"/>
      <c r="J51" s="46"/>
    </row>
    <row r="52" spans="2:10">
      <c r="B52" s="46"/>
      <c r="C52" s="46"/>
      <c r="D52" s="46"/>
      <c r="E52" s="46"/>
      <c r="F52" s="46"/>
      <c r="G52" s="46"/>
      <c r="H52" s="46"/>
      <c r="I52" s="46"/>
      <c r="J52" s="46"/>
    </row>
    <row r="53" spans="2:10">
      <c r="B53" s="46"/>
      <c r="C53" s="46"/>
      <c r="D53" s="46"/>
      <c r="E53" s="46"/>
      <c r="F53" s="46"/>
      <c r="G53" s="46"/>
      <c r="H53" s="46"/>
      <c r="I53" s="46"/>
      <c r="J53" s="46"/>
    </row>
    <row r="54" spans="2:10">
      <c r="B54" s="46"/>
      <c r="C54" s="46"/>
      <c r="D54" s="46"/>
      <c r="E54" s="46"/>
      <c r="F54" s="46"/>
      <c r="G54" s="46"/>
      <c r="H54" s="46"/>
      <c r="I54" s="46"/>
      <c r="J54" s="46"/>
    </row>
    <row r="55" spans="2:10">
      <c r="B55" s="46"/>
      <c r="C55" s="46"/>
      <c r="D55" s="46"/>
      <c r="E55" s="46"/>
      <c r="F55" s="46"/>
      <c r="G55" s="46"/>
      <c r="H55" s="46"/>
      <c r="I55" s="46"/>
      <c r="J55" s="46"/>
    </row>
    <row r="56" spans="2:10">
      <c r="B56" s="46"/>
      <c r="C56" s="46"/>
      <c r="D56" s="46"/>
      <c r="E56" s="46"/>
      <c r="F56" s="46"/>
      <c r="G56" s="46"/>
      <c r="H56" s="46"/>
      <c r="I56" s="46"/>
      <c r="J56" s="46"/>
    </row>
    <row r="57" spans="2:10">
      <c r="B57" s="46"/>
      <c r="C57" s="46"/>
      <c r="D57" s="46"/>
      <c r="E57" s="46"/>
      <c r="F57" s="46"/>
      <c r="G57" s="46"/>
      <c r="H57" s="46"/>
      <c r="I57" s="46"/>
      <c r="J57" s="46"/>
    </row>
    <row r="58" spans="2:10">
      <c r="B58" s="46"/>
      <c r="C58" s="46"/>
      <c r="D58" s="46"/>
      <c r="E58" s="46"/>
      <c r="F58" s="46"/>
      <c r="G58" s="46"/>
    </row>
    <row r="59" spans="2:10">
      <c r="B59" s="46"/>
      <c r="C59" s="46"/>
      <c r="D59" s="46"/>
      <c r="E59" s="46"/>
      <c r="F59" s="46"/>
      <c r="G59" s="46"/>
    </row>
    <row r="60" spans="2:10">
      <c r="B60" s="46"/>
      <c r="C60" s="46"/>
      <c r="D60" s="46"/>
      <c r="E60" s="46"/>
      <c r="F60" s="46"/>
      <c r="G60" s="46"/>
    </row>
  </sheetData>
  <mergeCells count="7">
    <mergeCell ref="A1:Q1"/>
    <mergeCell ref="A34:O34"/>
    <mergeCell ref="A30:O30"/>
    <mergeCell ref="A31:O31"/>
    <mergeCell ref="A32:O32"/>
    <mergeCell ref="A2:Q2"/>
    <mergeCell ref="A33:O33"/>
  </mergeCells>
  <dataValidations count="1">
    <dataValidation allowBlank="1" showInputMessage="1" showErrorMessage="1" errorTitle="הקלדת נתון שגוי" error="תא זה מוגן ומחושב באופן אוטומטי" sqref="A1:A2"/>
  </dataValidations>
  <printOptions horizontalCentered="1" verticalCentered="1"/>
  <pageMargins left="0.25" right="0.25" top="0.75" bottom="0.75" header="0.3" footer="0.3"/>
  <pageSetup paperSize="9" scale="77" orientation="portrait" blackAndWhite="1"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rightToLeft="1" zoomScale="85" zoomScaleNormal="85" workbookViewId="0">
      <selection sqref="A1:F1"/>
    </sheetView>
  </sheetViews>
  <sheetFormatPr defaultRowHeight="12.75"/>
  <cols>
    <col min="1" max="1" width="23.625" style="19" customWidth="1"/>
    <col min="2" max="2" width="61" style="19" customWidth="1"/>
    <col min="3" max="3" width="16.375" style="19" bestFit="1" customWidth="1"/>
    <col min="4" max="4" width="6.125" style="19" bestFit="1" customWidth="1"/>
    <col min="5" max="5" width="19.625" style="19" customWidth="1"/>
    <col min="6" max="6" width="49.375" style="19" customWidth="1"/>
    <col min="7" max="16384" width="9" style="18"/>
  </cols>
  <sheetData>
    <row r="1" spans="1:12">
      <c r="A1" s="28" t="s">
        <v>146</v>
      </c>
      <c r="B1" s="28"/>
      <c r="C1" s="28"/>
      <c r="D1" s="28"/>
      <c r="E1" s="28"/>
      <c r="F1" s="28"/>
    </row>
    <row r="2" spans="1:12">
      <c r="A2" s="17"/>
      <c r="B2" s="17"/>
      <c r="C2" s="17"/>
      <c r="D2" s="17"/>
      <c r="E2" s="17"/>
    </row>
    <row r="3" spans="1:12" ht="25.5">
      <c r="A3" s="1" t="s">
        <v>11</v>
      </c>
      <c r="B3" s="1" t="s">
        <v>12</v>
      </c>
      <c r="C3" s="2" t="s">
        <v>13</v>
      </c>
      <c r="D3" s="2" t="s">
        <v>14</v>
      </c>
      <c r="E3" s="1" t="s">
        <v>15</v>
      </c>
      <c r="F3" s="1" t="s">
        <v>45</v>
      </c>
    </row>
    <row r="4" spans="1:12" ht="25.5">
      <c r="A4" s="4" t="s">
        <v>19</v>
      </c>
      <c r="B4" s="4" t="s">
        <v>42</v>
      </c>
      <c r="C4" s="9" t="s">
        <v>37</v>
      </c>
      <c r="D4" s="10" t="s">
        <v>43</v>
      </c>
      <c r="E4" s="9" t="s">
        <v>44</v>
      </c>
      <c r="F4" s="4" t="s">
        <v>46</v>
      </c>
    </row>
    <row r="5" spans="1:12" ht="51">
      <c r="A5" s="4" t="s">
        <v>20</v>
      </c>
      <c r="B5" s="11" t="s">
        <v>47</v>
      </c>
      <c r="C5" s="9" t="s">
        <v>37</v>
      </c>
      <c r="D5" s="10" t="s">
        <v>16</v>
      </c>
      <c r="E5" s="12" t="s">
        <v>48</v>
      </c>
      <c r="F5" s="5" t="s">
        <v>67</v>
      </c>
    </row>
    <row r="6" spans="1:12" ht="25.5">
      <c r="A6" s="4" t="s">
        <v>97</v>
      </c>
      <c r="B6" s="4" t="s">
        <v>73</v>
      </c>
      <c r="C6" s="9" t="s">
        <v>39</v>
      </c>
      <c r="D6" s="10" t="s">
        <v>16</v>
      </c>
      <c r="E6" s="9" t="s">
        <v>17</v>
      </c>
      <c r="F6" s="31" t="s">
        <v>159</v>
      </c>
    </row>
    <row r="7" spans="1:12" ht="25.5">
      <c r="A7" s="4" t="s">
        <v>21</v>
      </c>
      <c r="B7" s="4" t="s">
        <v>74</v>
      </c>
      <c r="C7" s="9" t="s">
        <v>68</v>
      </c>
      <c r="D7" s="10" t="s">
        <v>16</v>
      </c>
      <c r="E7" s="9" t="s">
        <v>17</v>
      </c>
      <c r="F7" s="32"/>
    </row>
    <row r="8" spans="1:12" ht="25.5">
      <c r="A8" s="4" t="s">
        <v>22</v>
      </c>
      <c r="B8" s="4" t="s">
        <v>75</v>
      </c>
      <c r="C8" s="9" t="s">
        <v>40</v>
      </c>
      <c r="D8" s="10" t="s">
        <v>16</v>
      </c>
      <c r="E8" s="9" t="s">
        <v>17</v>
      </c>
      <c r="F8" s="20" t="s">
        <v>76</v>
      </c>
    </row>
    <row r="9" spans="1:12" ht="38.25">
      <c r="A9" s="4" t="s">
        <v>23</v>
      </c>
      <c r="B9" s="4" t="s">
        <v>49</v>
      </c>
      <c r="C9" s="9" t="s">
        <v>38</v>
      </c>
      <c r="D9" s="10" t="s">
        <v>16</v>
      </c>
      <c r="E9" s="12" t="s">
        <v>48</v>
      </c>
      <c r="F9" s="5" t="s">
        <v>96</v>
      </c>
    </row>
    <row r="10" spans="1:12" ht="59.25" customHeight="1">
      <c r="A10" s="4" t="s">
        <v>25</v>
      </c>
      <c r="B10" s="4" t="s">
        <v>69</v>
      </c>
      <c r="C10" s="9" t="s">
        <v>41</v>
      </c>
      <c r="D10" s="10" t="s">
        <v>43</v>
      </c>
      <c r="E10" s="29" t="s">
        <v>77</v>
      </c>
      <c r="F10" s="20"/>
      <c r="H10" s="19"/>
      <c r="I10" s="19"/>
      <c r="J10" s="19"/>
      <c r="K10" s="19"/>
      <c r="L10" s="19"/>
    </row>
    <row r="11" spans="1:12" ht="49.5" customHeight="1">
      <c r="A11" s="4" t="s">
        <v>24</v>
      </c>
      <c r="B11" s="4" t="s">
        <v>78</v>
      </c>
      <c r="C11" s="9" t="s">
        <v>38</v>
      </c>
      <c r="D11" s="10" t="s">
        <v>43</v>
      </c>
      <c r="E11" s="30"/>
      <c r="F11" s="20"/>
      <c r="H11" s="19"/>
      <c r="I11" s="19"/>
      <c r="J11" s="19"/>
      <c r="K11" s="19"/>
      <c r="L11" s="19"/>
    </row>
    <row r="12" spans="1:12" ht="51">
      <c r="A12" s="4" t="s">
        <v>26</v>
      </c>
      <c r="B12" s="4" t="s">
        <v>89</v>
      </c>
      <c r="C12" s="9" t="s">
        <v>70</v>
      </c>
      <c r="D12" s="10" t="s">
        <v>57</v>
      </c>
      <c r="E12" s="9" t="s">
        <v>88</v>
      </c>
      <c r="F12" s="20"/>
      <c r="H12" s="19"/>
      <c r="I12" s="19"/>
      <c r="J12" s="19"/>
      <c r="K12" s="19"/>
      <c r="L12" s="19"/>
    </row>
    <row r="13" spans="1:12" ht="64.5" customHeight="1">
      <c r="A13" s="4" t="s">
        <v>27</v>
      </c>
      <c r="B13" s="4" t="s">
        <v>90</v>
      </c>
      <c r="C13" s="9" t="s">
        <v>70</v>
      </c>
      <c r="D13" s="10" t="s">
        <v>57</v>
      </c>
      <c r="E13" s="9" t="s">
        <v>88</v>
      </c>
      <c r="F13" s="20"/>
      <c r="H13" s="19"/>
      <c r="I13" s="19"/>
      <c r="J13" s="19"/>
      <c r="K13" s="19"/>
      <c r="L13" s="19"/>
    </row>
    <row r="14" spans="1:12" ht="51">
      <c r="A14" s="4" t="s">
        <v>28</v>
      </c>
      <c r="B14" s="4" t="s">
        <v>79</v>
      </c>
      <c r="C14" s="21" t="s">
        <v>38</v>
      </c>
      <c r="D14" s="13" t="s">
        <v>16</v>
      </c>
      <c r="E14" s="14" t="s">
        <v>71</v>
      </c>
      <c r="F14" s="5" t="s">
        <v>67</v>
      </c>
      <c r="H14" s="19"/>
      <c r="I14" s="19"/>
      <c r="J14" s="19"/>
      <c r="K14" s="19"/>
      <c r="L14" s="19"/>
    </row>
    <row r="15" spans="1:12" ht="25.5">
      <c r="A15" s="4" t="s">
        <v>29</v>
      </c>
      <c r="B15" s="22" t="s">
        <v>50</v>
      </c>
      <c r="C15" s="21" t="s">
        <v>38</v>
      </c>
      <c r="D15" s="21" t="s">
        <v>43</v>
      </c>
      <c r="E15" s="23" t="s">
        <v>51</v>
      </c>
      <c r="F15" s="22" t="s">
        <v>52</v>
      </c>
      <c r="H15" s="19"/>
      <c r="I15" s="19"/>
      <c r="J15" s="19"/>
      <c r="K15" s="19"/>
      <c r="L15" s="19"/>
    </row>
    <row r="16" spans="1:12" ht="38.25">
      <c r="A16" s="4" t="s">
        <v>80</v>
      </c>
      <c r="B16" s="22" t="s">
        <v>81</v>
      </c>
      <c r="C16" s="21" t="s">
        <v>38</v>
      </c>
      <c r="D16" s="21" t="s">
        <v>53</v>
      </c>
      <c r="E16" s="23" t="s">
        <v>54</v>
      </c>
      <c r="F16" s="22" t="s">
        <v>55</v>
      </c>
      <c r="H16" s="19"/>
      <c r="I16" s="19"/>
      <c r="J16" s="19"/>
      <c r="K16" s="19"/>
      <c r="L16" s="19"/>
    </row>
    <row r="17" spans="1:12" ht="47.25" customHeight="1">
      <c r="A17" s="4" t="s">
        <v>82</v>
      </c>
      <c r="B17" s="4" t="s">
        <v>84</v>
      </c>
      <c r="C17" s="21" t="s">
        <v>38</v>
      </c>
      <c r="D17" s="21" t="s">
        <v>53</v>
      </c>
      <c r="E17" s="23" t="s">
        <v>54</v>
      </c>
      <c r="F17" s="22" t="s">
        <v>55</v>
      </c>
      <c r="H17" s="19"/>
      <c r="I17" s="19"/>
      <c r="J17" s="19"/>
      <c r="K17" s="19"/>
      <c r="L17" s="19"/>
    </row>
    <row r="18" spans="1:12" ht="33" customHeight="1">
      <c r="A18" s="4" t="s">
        <v>30</v>
      </c>
      <c r="B18" s="4" t="s">
        <v>83</v>
      </c>
      <c r="C18" s="21" t="s">
        <v>38</v>
      </c>
      <c r="D18" s="21" t="s">
        <v>53</v>
      </c>
      <c r="E18" s="23" t="s">
        <v>54</v>
      </c>
      <c r="F18" s="22" t="s">
        <v>98</v>
      </c>
      <c r="H18" s="19"/>
      <c r="I18" s="19"/>
      <c r="J18" s="19"/>
      <c r="K18" s="19"/>
      <c r="L18" s="19"/>
    </row>
    <row r="19" spans="1:12" ht="25.5">
      <c r="A19" s="4" t="s">
        <v>31</v>
      </c>
      <c r="B19" s="4" t="s">
        <v>100</v>
      </c>
      <c r="C19" s="21" t="s">
        <v>38</v>
      </c>
      <c r="D19" s="10" t="s">
        <v>53</v>
      </c>
      <c r="E19" s="20" t="s">
        <v>54</v>
      </c>
      <c r="F19" s="20"/>
      <c r="H19" s="19"/>
      <c r="I19" s="19"/>
      <c r="J19" s="19"/>
      <c r="K19" s="19"/>
      <c r="L19" s="19"/>
    </row>
    <row r="20" spans="1:12" ht="25.5">
      <c r="A20" s="4" t="s">
        <v>32</v>
      </c>
      <c r="B20" s="4" t="s">
        <v>101</v>
      </c>
      <c r="C20" s="21" t="s">
        <v>38</v>
      </c>
      <c r="D20" s="10" t="s">
        <v>53</v>
      </c>
      <c r="E20" s="20" t="s">
        <v>54</v>
      </c>
      <c r="F20" s="20"/>
    </row>
    <row r="21" spans="1:12" ht="38.25">
      <c r="A21" s="4" t="s">
        <v>33</v>
      </c>
      <c r="B21" s="4" t="s">
        <v>56</v>
      </c>
      <c r="C21" s="9" t="s">
        <v>58</v>
      </c>
      <c r="D21" s="10" t="s">
        <v>57</v>
      </c>
      <c r="E21" s="9" t="s">
        <v>17</v>
      </c>
      <c r="F21" s="3" t="s">
        <v>161</v>
      </c>
    </row>
    <row r="22" spans="1:12" ht="25.5">
      <c r="A22" s="4" t="s">
        <v>60</v>
      </c>
      <c r="B22" s="4" t="s">
        <v>59</v>
      </c>
      <c r="C22" s="9" t="s">
        <v>61</v>
      </c>
      <c r="D22" s="10" t="s">
        <v>57</v>
      </c>
      <c r="E22" s="9" t="s">
        <v>17</v>
      </c>
      <c r="F22" s="20"/>
    </row>
    <row r="23" spans="1:12" ht="25.5">
      <c r="A23" s="4" t="s">
        <v>151</v>
      </c>
      <c r="B23" s="4" t="s">
        <v>62</v>
      </c>
      <c r="C23" s="9" t="s">
        <v>61</v>
      </c>
      <c r="D23" s="10" t="s">
        <v>57</v>
      </c>
      <c r="E23" s="9" t="s">
        <v>17</v>
      </c>
      <c r="F23" s="4" t="s">
        <v>63</v>
      </c>
    </row>
    <row r="24" spans="1:12" ht="25.5">
      <c r="A24" s="4" t="s">
        <v>34</v>
      </c>
      <c r="B24" s="4" t="s">
        <v>64</v>
      </c>
      <c r="C24" s="9" t="s">
        <v>61</v>
      </c>
      <c r="D24" s="10" t="s">
        <v>57</v>
      </c>
      <c r="E24" s="9" t="s">
        <v>17</v>
      </c>
      <c r="F24" s="20"/>
    </row>
    <row r="25" spans="1:12" ht="25.5">
      <c r="A25" s="4" t="s">
        <v>35</v>
      </c>
      <c r="B25" s="4" t="s">
        <v>85</v>
      </c>
      <c r="C25" s="15" t="s">
        <v>65</v>
      </c>
      <c r="D25" s="16" t="s">
        <v>16</v>
      </c>
      <c r="E25" s="9" t="s">
        <v>86</v>
      </c>
      <c r="F25" s="20"/>
    </row>
    <row r="26" spans="1:12" ht="25.5">
      <c r="A26" s="4" t="s">
        <v>18</v>
      </c>
      <c r="B26" s="4" t="s">
        <v>87</v>
      </c>
      <c r="C26" s="15" t="s">
        <v>65</v>
      </c>
      <c r="D26" s="16" t="s">
        <v>16</v>
      </c>
      <c r="E26" s="9" t="s">
        <v>86</v>
      </c>
      <c r="F26" s="20"/>
    </row>
    <row r="27" spans="1:12" ht="51">
      <c r="A27" s="4" t="s">
        <v>150</v>
      </c>
      <c r="B27" s="4" t="s">
        <v>66</v>
      </c>
      <c r="C27" s="9" t="s">
        <v>61</v>
      </c>
      <c r="D27" s="15" t="s">
        <v>16</v>
      </c>
      <c r="E27" s="9" t="s">
        <v>17</v>
      </c>
      <c r="F27" s="20"/>
    </row>
    <row r="28" spans="1:12" ht="51">
      <c r="A28" s="4" t="s">
        <v>36</v>
      </c>
      <c r="B28" s="6" t="s">
        <v>152</v>
      </c>
      <c r="C28" s="9" t="s">
        <v>61</v>
      </c>
      <c r="D28" s="16" t="s">
        <v>16</v>
      </c>
      <c r="E28" s="9" t="s">
        <v>17</v>
      </c>
      <c r="F28" s="20"/>
    </row>
  </sheetData>
  <mergeCells count="3">
    <mergeCell ref="A1:F1"/>
    <mergeCell ref="E10:E11"/>
    <mergeCell ref="F6:F7"/>
  </mergeCells>
  <printOptions horizontalCentered="1" verticalCentered="1"/>
  <pageMargins left="0.7" right="0.7" top="0.75" bottom="0.75" header="0.3" footer="0.3"/>
  <pageSetup paperSize="9" scale="45"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61DCD3E13DCE00499028174F263B9301" ma:contentTypeVersion="4" ma:contentTypeDescription="צור מסמך חדש." ma:contentTypeScope="" ma:versionID="eebfd943ae08c6da724defa1082eb482">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8C8E37-A1BC-403B-BD19-3693FC1C232E}"/>
</file>

<file path=customXml/itemProps2.xml><?xml version="1.0" encoding="utf-8"?>
<ds:datastoreItem xmlns:ds="http://schemas.openxmlformats.org/officeDocument/2006/customXml" ds:itemID="{977E62FA-E493-4276-8CFC-889DE544A372}"/>
</file>

<file path=customXml/itemProps3.xml><?xml version="1.0" encoding="utf-8"?>
<ds:datastoreItem xmlns:ds="http://schemas.openxmlformats.org/officeDocument/2006/customXml" ds:itemID="{70759088-AC24-47A5-95DA-1300025E06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א-נ-1</vt:lpstr>
      <vt:lpstr>הסברים</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עומר גולדשטיין</dc:creator>
  <cp:lastModifiedBy>מיכל שמואל</cp:lastModifiedBy>
  <cp:lastPrinted>2016-03-22T12:41:02Z</cp:lastPrinted>
  <dcterms:created xsi:type="dcterms:W3CDTF">2014-02-25T13:40:25Z</dcterms:created>
  <dcterms:modified xsi:type="dcterms:W3CDTF">2020-06-02T05:54:41Z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0x01010061DCD3E13DCE00499028174F263B9301</vt:lpwstr>
  </property>
</Properties>
</file>