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drawings/drawing4.xml" ContentType="application/vnd.openxmlformats-officedocument.drawingml.chartshapes+xml"/>
  <Override PartName="/xl/workbook.xml" ContentType="application/vnd.openxmlformats-officedocument.spreadsheetml.sheet.main+xml"/>
  <Override PartName="/xl/worksheets/sheet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/chart7.xml" ContentType="application/vnd.openxmlformats-officedocument.drawingml.chart+xml"/>
  <Override PartName="/xl/drawings/drawing7.xml" ContentType="application/vnd.openxmlformats-officedocument.drawing+xml"/>
  <Override PartName="/xl/worksheets/sheet1.xml" ContentType="application/vnd.openxmlformats-officedocument.spreadsheetml.workshee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chart5.xml" ContentType="application/vnd.openxmlformats-officedocument.drawingml.chart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worksheets/sheet4.xml" ContentType="application/vnd.openxmlformats-officedocument.spreadsheetml.workshee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chart3.xml" ContentType="application/vnd.openxmlformats-officedocument.drawingml.chart+xml"/>
  <Override PartName="/xl/connections.xml" ContentType="application/vnd.openxmlformats-officedocument.spreadsheetml.connection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חוברת_עבודה_זו" defaultThemeVersion="124226"/>
  <mc:AlternateContent xmlns:mc="http://schemas.openxmlformats.org/markup-compatibility/2006">
    <mc:Choice Requires="x15">
      <x15ac:absPath xmlns:x15ac="http://schemas.microsoft.com/office/spreadsheetml/2010/11/ac" url="K:\Dover\1-6 2019\תיק הנכסים\"/>
    </mc:Choice>
  </mc:AlternateContent>
  <bookViews>
    <workbookView xWindow="4290" yWindow="1275" windowWidth="15165" windowHeight="6810" tabRatio="857" firstSheet="1" activeTab="2"/>
  </bookViews>
  <sheets>
    <sheet name="FAME Persistence2" sheetId="258" state="veryHidden" r:id="rId1"/>
    <sheet name="data1" sheetId="5" r:id="rId2"/>
    <sheet name="data2" sheetId="178" r:id="rId3"/>
    <sheet name="data3" sheetId="239" r:id="rId4"/>
    <sheet name="data4" sheetId="35" r:id="rId5"/>
    <sheet name="data5" sheetId="46" r:id="rId6"/>
    <sheet name="data6" sheetId="41" r:id="rId7"/>
  </sheets>
  <definedNames>
    <definedName name="anscount" hidden="1">1</definedName>
    <definedName name="limcount" hidden="1">1</definedName>
    <definedName name="sencount" hidden="1">1</definedName>
  </definedNames>
  <calcPr calcId="162913"/>
</workbook>
</file>

<file path=xl/connections.xml><?xml version="1.0" encoding="utf-8"?>
<connections xmlns="http://schemas.openxmlformats.org/spreadsheetml/2006/main">
  <connection id="1" keepAlive="1" name="dwh-olap_olap FundDb Fact" type="5" refreshedVersion="6" background="1" refreshOnLoad="1" saveData="1">
    <dbPr connection="Provider=MSOLAP.5;Integrated Security=SSPI;Persist Security Info=True;Initial Catalog=FundDb;Data Source=olapprd;MDX Compatibility=1;Safety Options=2;MDX Missing Member Mode=Error;Update Isolation Level=2" command="Fact" commandType="1"/>
    <olapPr sendLocale="1" rowDrillCount="1000"/>
  </connection>
</connections>
</file>

<file path=xl/sharedStrings.xml><?xml version="1.0" encoding="utf-8"?>
<sst xmlns="http://schemas.openxmlformats.org/spreadsheetml/2006/main" count="69" uniqueCount="46">
  <si>
    <t>מיליוני ₪</t>
  </si>
  <si>
    <t>סה"כ</t>
  </si>
  <si>
    <t>חברות ביטוח</t>
  </si>
  <si>
    <t>ש"ש שנתי נע של סך הנכסים (ציר ימני)</t>
  </si>
  <si>
    <t>קופות גמל ופיצויים</t>
  </si>
  <si>
    <t>קרנות השתלמות</t>
  </si>
  <si>
    <t>שיעור חשיפה למט"ח (כולל נגזרים)</t>
  </si>
  <si>
    <t>מיליארדי $</t>
  </si>
  <si>
    <t>קרנות פנסיה חדשות</t>
  </si>
  <si>
    <t>מזומן ופקדונות</t>
  </si>
  <si>
    <t>השקעות בחו"ל</t>
  </si>
  <si>
    <t>מכשיר השקעה</t>
  </si>
  <si>
    <t>רבעון</t>
  </si>
  <si>
    <t xml:space="preserve">יתרה כאחוז מסך התיק  </t>
  </si>
  <si>
    <t>מניות בארץ (סחיר)</t>
  </si>
  <si>
    <t>קרנות פנסיה ותיקות</t>
  </si>
  <si>
    <t xml:space="preserve">באחוזי תוצר (ציר ימני) </t>
  </si>
  <si>
    <t xml:space="preserve">יתרה במיליארדי ₪ (ציר שמאלי) </t>
  </si>
  <si>
    <t>אג"ח חברות
(סחיר)</t>
  </si>
  <si>
    <t xml:space="preserve">שיעור שינוי רבעוני באחוזים  </t>
  </si>
  <si>
    <t>אומדן לתנועה נטו בנכסים מאזניים במט"ח</t>
  </si>
  <si>
    <t>שינוי בחשיפה של נגזרים ₪/מט"ח (נכסים חוץ מאזניים)</t>
  </si>
  <si>
    <t>סה"כ אומדן לתנועה במט"ח (כולל נגזרים)</t>
  </si>
  <si>
    <t>שיעור חשיפה לנכסים זרים</t>
  </si>
  <si>
    <t>נכסים אחרים*</t>
  </si>
  <si>
    <t>אג"ח ממשלתיות ומק"ם</t>
  </si>
  <si>
    <t>אג"ח חברות סחיר</t>
  </si>
  <si>
    <t>מניות בארץ - סחיר</t>
  </si>
  <si>
    <t>data4</t>
  </si>
  <si>
    <t>$D$5</t>
  </si>
  <si>
    <t>$E$5</t>
  </si>
  <si>
    <t>$F$5</t>
  </si>
  <si>
    <t>$G$5</t>
  </si>
  <si>
    <t>$C$5</t>
  </si>
  <si>
    <t>A1:A45</t>
  </si>
  <si>
    <t>convert(MSD_TOT_ASST_PENS_NEW.M,q,disc,End,d,on)/1000</t>
  </si>
  <si>
    <t>2008</t>
  </si>
  <si>
    <t>thisday(q)</t>
  </si>
  <si>
    <t>q</t>
  </si>
  <si>
    <t>convert(MSD_TOT_ASST_FUND.M,q,disc,End,d,on)/1000</t>
  </si>
  <si>
    <t>(convert(MSD_TOT_ASST_INSUR_YIELD.M,q,disc,End,d,on)+convert(MSD_TOT_ASST_INSUR_PROFIT.M,q,disc,End,d,on))/1000</t>
  </si>
  <si>
    <t>convert(MSD_TOT_ASST_KRN_HISHT.M,q,disc,End,d,on)/1000</t>
  </si>
  <si>
    <t>convert(MSD_TOT_ASST_PENS_OLD.M,q,disc,End,d,on)/1000</t>
  </si>
  <si>
    <t>data1</t>
  </si>
  <si>
    <t xml:space="preserve">שינוי רבעוני במיליארדי ש"ח  </t>
  </si>
  <si>
    <t xml:space="preserve">יתרה במיליארדי ש"ח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</si>
</sst>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1" formatCode="_ * #,##0_ ;_ * \-#,##0_ ;_ * &quot;-&quot;_ ;_ @_ "/>
    <numFmt numFmtId="43" formatCode="_ * #,##0.00_ ;_ * \-#,##0.00_ ;_ * &quot;-&quot;??_ ;_ @_ "/>
    <numFmt numFmtId="164" formatCode="0.0%"/>
    <numFmt numFmtId="165" formatCode="mm/yyyy"/>
    <numFmt numFmtId="166" formatCode="0.0"/>
    <numFmt numFmtId="167" formatCode="_ * #,##0_ ;_ * \-#,##0_ ;_ * &quot;-&quot;??_ ;_ @_ "/>
    <numFmt numFmtId="168" formatCode="_ * #,##0.0_ ;_ * \-#,##0.0_ ;_ * &quot;-&quot;??_ ;_ @_ "/>
    <numFmt numFmtId="169" formatCode="_-&quot;₪&quot;* #,##0_-;\-&quot;₪&quot;* #,##0_-;_-&quot;₪&quot;* &quot;-&quot;_-;_-@_-"/>
    <numFmt numFmtId="170" formatCode="_(* #,##0.00_);_(* \(#,##0.00\);_(* &quot;-&quot;??_);_(@_)"/>
    <numFmt numFmtId="171" formatCode="&quot;¤&quot;#,##0;\-&quot;¤&quot;#,##0"/>
    <numFmt numFmtId="172" formatCode="mmm\ yyyy"/>
  </numFmts>
  <fonts count="67">
    <font>
      <sz val="10"/>
      <name val="Arial"/>
      <charset val="177"/>
    </font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 (Hebrew)"/>
      <charset val="177"/>
    </font>
    <font>
      <sz val="10"/>
      <name val="David"/>
      <family val="2"/>
      <charset val="177"/>
    </font>
    <font>
      <sz val="10"/>
      <name val="Tahoma"/>
      <family val="2"/>
      <charset val="177"/>
    </font>
    <font>
      <sz val="10"/>
      <name val="Arial"/>
      <family val="2"/>
      <charset val="177"/>
    </font>
    <font>
      <sz val="11"/>
      <color indexed="8"/>
      <name val="Arial"/>
      <family val="2"/>
      <charset val="177"/>
    </font>
    <font>
      <sz val="11"/>
      <color indexed="9"/>
      <name val="Arial"/>
      <family val="2"/>
      <charset val="177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8"/>
      <name val="David"/>
      <family val="2"/>
    </font>
    <font>
      <sz val="11"/>
      <color theme="1"/>
      <name val="Arial"/>
      <family val="2"/>
      <scheme val="minor"/>
    </font>
    <font>
      <sz val="12"/>
      <name val="Pi-Barak-Light"/>
      <charset val="177"/>
    </font>
    <font>
      <b/>
      <sz val="11"/>
      <color indexed="8"/>
      <name val="Calibri"/>
      <family val="2"/>
    </font>
    <font>
      <u/>
      <sz val="9.9"/>
      <color indexed="12"/>
      <name val="Arial"/>
      <family val="2"/>
    </font>
    <font>
      <u/>
      <sz val="10"/>
      <color indexed="12"/>
      <name val="Arial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2"/>
      <name val="David"/>
      <family val="2"/>
      <charset val="177"/>
    </font>
    <font>
      <sz val="11"/>
      <color theme="1"/>
      <name val="David"/>
      <family val="2"/>
    </font>
    <font>
      <b/>
      <u/>
      <sz val="14"/>
      <name val="Arial"/>
      <family val="2"/>
    </font>
    <font>
      <b/>
      <sz val="10"/>
      <color indexed="8"/>
      <name val="Arial"/>
      <family val="2"/>
    </font>
    <font>
      <sz val="8"/>
      <color indexed="62"/>
      <name val="Arial"/>
      <family val="2"/>
    </font>
    <font>
      <b/>
      <sz val="10"/>
      <color indexed="39"/>
      <name val="Arial"/>
      <family val="2"/>
    </font>
    <font>
      <b/>
      <sz val="8"/>
      <color indexed="8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10"/>
      <color indexed="39"/>
      <name val="Arial"/>
      <family val="2"/>
    </font>
    <font>
      <sz val="19"/>
      <name val="Arial"/>
      <family val="2"/>
    </font>
    <font>
      <sz val="19"/>
      <color indexed="48"/>
      <name val="Arial"/>
      <family val="2"/>
    </font>
    <font>
      <sz val="8"/>
      <color indexed="14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u/>
      <sz val="11"/>
      <color theme="10"/>
      <name val="Arial"/>
      <family val="2"/>
      <scheme val="minor"/>
    </font>
    <font>
      <b/>
      <sz val="11"/>
      <color indexed="52"/>
      <name val="Arial"/>
      <family val="2"/>
      <charset val="177"/>
    </font>
    <font>
      <b/>
      <sz val="11"/>
      <color indexed="17"/>
      <name val="Calibri"/>
      <family val="2"/>
    </font>
    <font>
      <sz val="11"/>
      <color indexed="17"/>
      <name val="Arial"/>
      <family val="2"/>
      <charset val="177"/>
    </font>
    <font>
      <sz val="11"/>
      <color indexed="10"/>
      <name val="Arial"/>
      <family val="2"/>
      <charset val="177"/>
    </font>
    <font>
      <sz val="11"/>
      <color indexed="14"/>
      <name val="Calibri"/>
      <family val="2"/>
    </font>
    <font>
      <i/>
      <sz val="11"/>
      <color indexed="23"/>
      <name val="Arial"/>
      <family val="2"/>
      <charset val="177"/>
    </font>
    <font>
      <b/>
      <sz val="15"/>
      <color indexed="56"/>
      <name val="Arial"/>
      <family val="2"/>
      <charset val="177"/>
    </font>
    <font>
      <b/>
      <sz val="15"/>
      <color indexed="62"/>
      <name val="Calibri"/>
      <family val="2"/>
    </font>
    <font>
      <b/>
      <sz val="13"/>
      <color indexed="56"/>
      <name val="Arial"/>
      <family val="2"/>
      <charset val="177"/>
    </font>
    <font>
      <b/>
      <sz val="13"/>
      <color indexed="62"/>
      <name val="Calibri"/>
      <family val="2"/>
    </font>
    <font>
      <b/>
      <sz val="11"/>
      <color indexed="56"/>
      <name val="Arial"/>
      <family val="2"/>
      <charset val="177"/>
    </font>
    <font>
      <b/>
      <sz val="11"/>
      <color indexed="62"/>
      <name val="Calibri"/>
      <family val="2"/>
    </font>
    <font>
      <b/>
      <sz val="18"/>
      <color indexed="56"/>
      <name val="Times New Roman"/>
      <family val="2"/>
      <charset val="177"/>
    </font>
    <font>
      <sz val="11"/>
      <color indexed="60"/>
      <name val="Arial"/>
      <family val="2"/>
      <charset val="177"/>
    </font>
    <font>
      <sz val="11"/>
      <color indexed="17"/>
      <name val="Calibri"/>
      <family val="2"/>
    </font>
    <font>
      <b/>
      <sz val="11"/>
      <color indexed="8"/>
      <name val="Arial"/>
      <family val="2"/>
      <charset val="177"/>
    </font>
    <font>
      <b/>
      <sz val="11"/>
      <color indexed="63"/>
      <name val="Arial"/>
      <family val="2"/>
      <charset val="177"/>
    </font>
    <font>
      <b/>
      <sz val="11"/>
      <color indexed="63"/>
      <name val="Calibri"/>
      <family val="2"/>
    </font>
    <font>
      <sz val="11"/>
      <color indexed="62"/>
      <name val="Arial"/>
      <family val="2"/>
      <charset val="177"/>
    </font>
    <font>
      <sz val="11"/>
      <color indexed="48"/>
      <name val="Calibri"/>
      <family val="2"/>
    </font>
    <font>
      <sz val="11"/>
      <color indexed="20"/>
      <name val="Arial"/>
      <family val="2"/>
      <charset val="177"/>
    </font>
    <font>
      <sz val="11"/>
      <color indexed="37"/>
      <name val="Calibri"/>
      <family val="2"/>
    </font>
    <font>
      <b/>
      <sz val="11"/>
      <color indexed="9"/>
      <name val="Arial"/>
      <family val="2"/>
      <charset val="177"/>
    </font>
    <font>
      <b/>
      <sz val="11"/>
      <color indexed="9"/>
      <name val="Calibri"/>
      <family val="2"/>
    </font>
    <font>
      <sz val="11"/>
      <color indexed="52"/>
      <name val="Arial"/>
      <family val="2"/>
      <charset val="177"/>
    </font>
    <font>
      <sz val="11"/>
      <color theme="1"/>
      <name val="David"/>
      <family val="2"/>
      <charset val="177"/>
    </font>
  </fonts>
  <fills count="70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rgb="FFFFFFCC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1"/>
        <bgColor indexed="61"/>
      </patternFill>
    </fill>
    <fill>
      <patternFill patternType="solid">
        <fgColor indexed="44"/>
        <bgColor indexed="44"/>
      </patternFill>
    </fill>
    <fill>
      <patternFill patternType="solid">
        <fgColor indexed="22"/>
        <bgColor indexed="22"/>
      </patternFill>
    </fill>
    <fill>
      <patternFill patternType="solid">
        <fgColor indexed="54"/>
        <bgColor indexed="54"/>
      </patternFill>
    </fill>
    <fill>
      <patternFill patternType="solid">
        <fgColor indexed="58"/>
        <bgColor indexed="58"/>
      </patternFill>
    </fill>
    <fill>
      <patternFill patternType="solid">
        <fgColor indexed="24"/>
        <bgColor indexed="24"/>
      </patternFill>
    </fill>
    <fill>
      <patternFill patternType="solid">
        <fgColor indexed="31"/>
        <bgColor indexed="31"/>
      </patternFill>
    </fill>
    <fill>
      <patternFill patternType="solid">
        <fgColor indexed="15"/>
        <bgColor indexed="15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60"/>
        <bgColor indexed="60"/>
      </patternFill>
    </fill>
    <fill>
      <patternFill patternType="solid">
        <fgColor indexed="41"/>
        <bgColor indexed="41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60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0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54"/>
      </patternFill>
    </fill>
    <fill>
      <patternFill patternType="solid">
        <fgColor indexed="41"/>
      </patternFill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62"/>
      </patternFill>
    </fill>
    <fill>
      <patternFill patternType="solid">
        <fgColor indexed="48"/>
        <bgColor indexed="48"/>
      </patternFill>
    </fill>
    <fill>
      <patternFill patternType="solid">
        <fgColor indexed="25"/>
        <bgColor indexed="25"/>
      </patternFill>
    </fill>
    <fill>
      <patternFill patternType="solid">
        <fgColor indexed="57"/>
        <bgColor indexed="57"/>
      </patternFill>
    </fill>
    <fill>
      <patternFill patternType="solid">
        <fgColor indexed="18"/>
        <bgColor indexed="18"/>
      </patternFill>
    </fill>
    <fill>
      <patternFill patternType="solid">
        <fgColor indexed="53"/>
        <bgColor indexed="53"/>
      </patternFill>
    </fill>
    <fill>
      <patternFill patternType="solid">
        <fgColor indexed="35"/>
        <bgColor indexed="35"/>
      </patternFill>
    </fill>
    <fill>
      <patternFill patternType="solid">
        <fgColor indexed="55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5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7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04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7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3" borderId="6" applyNumberFormat="0" applyFont="0" applyAlignment="0" applyProtection="0"/>
    <xf numFmtId="9" fontId="4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4" fillId="0" borderId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8" borderId="0" applyNumberFormat="0" applyBorder="0" applyAlignment="0" applyProtection="0"/>
    <xf numFmtId="0" fontId="11" fillId="11" borderId="0" applyNumberFormat="0" applyBorder="0" applyAlignment="0" applyProtection="0"/>
    <xf numFmtId="0" fontId="11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13" fillId="21" borderId="0" applyNumberFormat="0" applyBorder="0" applyAlignment="0" applyProtection="0"/>
    <xf numFmtId="0" fontId="13" fillId="22" borderId="0" applyNumberFormat="0" applyBorder="0" applyAlignment="0" applyProtection="0"/>
    <xf numFmtId="0" fontId="14" fillId="23" borderId="0" applyNumberFormat="0" applyBorder="0" applyAlignment="0" applyProtection="0"/>
    <xf numFmtId="0" fontId="14" fillId="24" borderId="0" applyNumberFormat="0" applyBorder="0" applyAlignment="0" applyProtection="0"/>
    <xf numFmtId="0" fontId="13" fillId="25" borderId="0" applyNumberFormat="0" applyBorder="0" applyAlignment="0" applyProtection="0"/>
    <xf numFmtId="0" fontId="13" fillId="26" borderId="0" applyNumberFormat="0" applyBorder="0" applyAlignment="0" applyProtection="0"/>
    <xf numFmtId="0" fontId="13" fillId="27" borderId="0" applyNumberFormat="0" applyBorder="0" applyAlignment="0" applyProtection="0"/>
    <xf numFmtId="0" fontId="13" fillId="28" borderId="0" applyNumberFormat="0" applyBorder="0" applyAlignment="0" applyProtection="0"/>
    <xf numFmtId="0" fontId="14" fillId="28" borderId="0" applyNumberFormat="0" applyBorder="0" applyAlignment="0" applyProtection="0"/>
    <xf numFmtId="0" fontId="14" fillId="29" borderId="0" applyNumberFormat="0" applyBorder="0" applyAlignment="0" applyProtection="0"/>
    <xf numFmtId="0" fontId="13" fillId="30" borderId="0" applyNumberFormat="0" applyBorder="0" applyAlignment="0" applyProtection="0"/>
    <xf numFmtId="0" fontId="13" fillId="31" borderId="0" applyNumberFormat="0" applyBorder="0" applyAlignment="0" applyProtection="0"/>
    <xf numFmtId="0" fontId="13" fillId="32" borderId="0" applyNumberFormat="0" applyBorder="0" applyAlignment="0" applyProtection="0"/>
    <xf numFmtId="0" fontId="13" fillId="27" borderId="0" applyNumberFormat="0" applyBorder="0" applyAlignment="0" applyProtection="0"/>
    <xf numFmtId="0" fontId="14" fillId="33" borderId="0" applyNumberFormat="0" applyBorder="0" applyAlignment="0" applyProtection="0"/>
    <xf numFmtId="0" fontId="14" fillId="21" borderId="0" applyNumberFormat="0" applyBorder="0" applyAlignment="0" applyProtection="0"/>
    <xf numFmtId="0" fontId="13" fillId="25" borderId="0" applyNumberFormat="0" applyBorder="0" applyAlignment="0" applyProtection="0"/>
    <xf numFmtId="0" fontId="13" fillId="27" borderId="0" applyNumberFormat="0" applyBorder="0" applyAlignment="0" applyProtection="0"/>
    <xf numFmtId="0" fontId="13" fillId="29" borderId="0" applyNumberFormat="0" applyBorder="0" applyAlignment="0" applyProtection="0"/>
    <xf numFmtId="0" fontId="13" fillId="21" borderId="0" applyNumberFormat="0" applyBorder="0" applyAlignment="0" applyProtection="0"/>
    <xf numFmtId="0" fontId="14" fillId="27" borderId="0" applyNumberFormat="0" applyBorder="0" applyAlignment="0" applyProtection="0"/>
    <xf numFmtId="0" fontId="14" fillId="21" borderId="0" applyNumberFormat="0" applyBorder="0" applyAlignment="0" applyProtection="0"/>
    <xf numFmtId="0" fontId="13" fillId="31" borderId="0" applyNumberFormat="0" applyBorder="0" applyAlignment="0" applyProtection="0"/>
    <xf numFmtId="0" fontId="13" fillId="20" borderId="0" applyNumberFormat="0" applyBorder="0" applyAlignment="0" applyProtection="0"/>
    <xf numFmtId="0" fontId="13" fillId="22" borderId="0" applyNumberFormat="0" applyBorder="0" applyAlignment="0" applyProtection="0"/>
    <xf numFmtId="0" fontId="14" fillId="23" borderId="0" applyNumberFormat="0" applyBorder="0" applyAlignment="0" applyProtection="0"/>
    <xf numFmtId="0" fontId="14" fillId="22" borderId="0" applyNumberFormat="0" applyBorder="0" applyAlignment="0" applyProtection="0"/>
    <xf numFmtId="0" fontId="13" fillId="34" borderId="0" applyNumberFormat="0" applyBorder="0" applyAlignment="0" applyProtection="0"/>
    <xf numFmtId="0" fontId="13" fillId="35" borderId="0" applyNumberFormat="0" applyBorder="0" applyAlignment="0" applyProtection="0"/>
    <xf numFmtId="0" fontId="13" fillId="28" borderId="0" applyNumberFormat="0" applyBorder="0" applyAlignment="0" applyProtection="0"/>
    <xf numFmtId="0" fontId="14" fillId="36" borderId="0" applyNumberFormat="0" applyBorder="0" applyAlignment="0" applyProtection="0"/>
    <xf numFmtId="0" fontId="14" fillId="35" borderId="0" applyNumberFormat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4" fillId="0" borderId="0"/>
    <xf numFmtId="43" fontId="1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3" fontId="17" fillId="0" borderId="0" applyFill="0" applyBorder="0" applyAlignment="0" applyProtection="0"/>
    <xf numFmtId="171" fontId="17" fillId="0" borderId="0" applyFill="0" applyBorder="0" applyAlignment="0" applyProtection="0"/>
    <xf numFmtId="0" fontId="17" fillId="0" borderId="0" applyNumberFormat="0" applyFill="0" applyBorder="0" applyAlignment="0" applyProtection="0"/>
    <xf numFmtId="0" fontId="18" fillId="37" borderId="0" applyNumberFormat="0" applyBorder="0" applyAlignment="0" applyProtection="0"/>
    <xf numFmtId="0" fontId="18" fillId="38" borderId="0" applyNumberFormat="0" applyBorder="0" applyAlignment="0" applyProtection="0"/>
    <xf numFmtId="0" fontId="18" fillId="39" borderId="0" applyNumberFormat="0" applyBorder="0" applyAlignment="0" applyProtection="0"/>
    <xf numFmtId="0" fontId="18" fillId="40" borderId="0" applyNumberFormat="0" applyBorder="0" applyAlignment="0" applyProtection="0"/>
    <xf numFmtId="0" fontId="18" fillId="41" borderId="0" applyNumberFormat="0" applyBorder="0" applyAlignment="0" applyProtection="0"/>
    <xf numFmtId="2" fontId="17" fillId="0" borderId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4" fillId="0" borderId="0"/>
    <xf numFmtId="0" fontId="1" fillId="0" borderId="0"/>
    <xf numFmtId="0" fontId="15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1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6" fillId="0" borderId="0"/>
    <xf numFmtId="0" fontId="7" fillId="0" borderId="0"/>
    <xf numFmtId="0" fontId="1" fillId="0" borderId="0"/>
    <xf numFmtId="0" fontId="5" fillId="42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5" fillId="0" borderId="0" applyFill="0" applyBorder="0" applyProtection="0">
      <alignment horizontal="center"/>
    </xf>
    <xf numFmtId="164" fontId="25" fillId="0" borderId="0" applyFill="0" applyBorder="0" applyProtection="0">
      <alignment horizontal="center"/>
    </xf>
    <xf numFmtId="4" fontId="5" fillId="43" borderId="7" applyNumberFormat="0" applyProtection="0">
      <alignment vertical="center"/>
    </xf>
    <xf numFmtId="4" fontId="26" fillId="43" borderId="8" applyNumberFormat="0" applyProtection="0">
      <alignment vertical="center"/>
    </xf>
    <xf numFmtId="4" fontId="27" fillId="44" borderId="7" applyNumberFormat="0" applyProtection="0">
      <alignment vertical="center"/>
    </xf>
    <xf numFmtId="4" fontId="28" fillId="43" borderId="8" applyNumberFormat="0" applyProtection="0">
      <alignment vertical="center"/>
    </xf>
    <xf numFmtId="4" fontId="5" fillId="44" borderId="7" applyNumberFormat="0" applyProtection="0">
      <alignment horizontal="left" vertical="center" indent="1"/>
    </xf>
    <xf numFmtId="4" fontId="26" fillId="43" borderId="8" applyNumberFormat="0" applyProtection="0">
      <alignment horizontal="left" vertical="center" indent="1"/>
    </xf>
    <xf numFmtId="0" fontId="29" fillId="43" borderId="8" applyNumberFormat="0" applyProtection="0">
      <alignment horizontal="left" vertical="top" indent="1"/>
    </xf>
    <xf numFmtId="0" fontId="26" fillId="43" borderId="8" applyNumberFormat="0" applyProtection="0">
      <alignment horizontal="left" vertical="top" indent="1"/>
    </xf>
    <xf numFmtId="4" fontId="5" fillId="17" borderId="7" applyNumberFormat="0" applyProtection="0">
      <alignment horizontal="left" vertical="center" indent="1"/>
    </xf>
    <xf numFmtId="4" fontId="26" fillId="45" borderId="0" applyNumberFormat="0" applyProtection="0">
      <alignment horizontal="left" vertical="center" indent="1"/>
    </xf>
    <xf numFmtId="4" fontId="5" fillId="6" borderId="7" applyNumberFormat="0" applyProtection="0">
      <alignment horizontal="right" vertical="center"/>
    </xf>
    <xf numFmtId="4" fontId="30" fillId="6" borderId="8" applyNumberFormat="0" applyProtection="0">
      <alignment horizontal="right" vertical="center"/>
    </xf>
    <xf numFmtId="4" fontId="5" fillId="46" borderId="7" applyNumberFormat="0" applyProtection="0">
      <alignment horizontal="right" vertical="center"/>
    </xf>
    <xf numFmtId="4" fontId="30" fillId="12" borderId="8" applyNumberFormat="0" applyProtection="0">
      <alignment horizontal="right" vertical="center"/>
    </xf>
    <xf numFmtId="4" fontId="5" fillId="47" borderId="9" applyNumberFormat="0" applyProtection="0">
      <alignment horizontal="right" vertical="center"/>
    </xf>
    <xf numFmtId="4" fontId="30" fillId="47" borderId="8" applyNumberFormat="0" applyProtection="0">
      <alignment horizontal="right" vertical="center"/>
    </xf>
    <xf numFmtId="4" fontId="5" fillId="14" borderId="7" applyNumberFormat="0" applyProtection="0">
      <alignment horizontal="right" vertical="center"/>
    </xf>
    <xf numFmtId="4" fontId="30" fillId="14" borderId="8" applyNumberFormat="0" applyProtection="0">
      <alignment horizontal="right" vertical="center"/>
    </xf>
    <xf numFmtId="4" fontId="5" fillId="18" borderId="7" applyNumberFormat="0" applyProtection="0">
      <alignment horizontal="right" vertical="center"/>
    </xf>
    <xf numFmtId="4" fontId="30" fillId="18" borderId="8" applyNumberFormat="0" applyProtection="0">
      <alignment horizontal="right" vertical="center"/>
    </xf>
    <xf numFmtId="4" fontId="5" fillId="48" borderId="7" applyNumberFormat="0" applyProtection="0">
      <alignment horizontal="right" vertical="center"/>
    </xf>
    <xf numFmtId="4" fontId="30" fillId="48" borderId="8" applyNumberFormat="0" applyProtection="0">
      <alignment horizontal="right" vertical="center"/>
    </xf>
    <xf numFmtId="4" fontId="5" fillId="49" borderId="7" applyNumberFormat="0" applyProtection="0">
      <alignment horizontal="right" vertical="center"/>
    </xf>
    <xf numFmtId="4" fontId="30" fillId="49" borderId="8" applyNumberFormat="0" applyProtection="0">
      <alignment horizontal="right" vertical="center"/>
    </xf>
    <xf numFmtId="4" fontId="5" fillId="50" borderId="7" applyNumberFormat="0" applyProtection="0">
      <alignment horizontal="right" vertical="center"/>
    </xf>
    <xf numFmtId="4" fontId="30" fillId="50" borderId="8" applyNumberFormat="0" applyProtection="0">
      <alignment horizontal="right" vertical="center"/>
    </xf>
    <xf numFmtId="4" fontId="5" fillId="13" borderId="7" applyNumberFormat="0" applyProtection="0">
      <alignment horizontal="right" vertical="center"/>
    </xf>
    <xf numFmtId="4" fontId="30" fillId="13" borderId="8" applyNumberFormat="0" applyProtection="0">
      <alignment horizontal="right" vertical="center"/>
    </xf>
    <xf numFmtId="4" fontId="5" fillId="51" borderId="9" applyNumberFormat="0" applyProtection="0">
      <alignment horizontal="left" vertical="center" indent="1"/>
    </xf>
    <xf numFmtId="4" fontId="26" fillId="51" borderId="10" applyNumberFormat="0" applyProtection="0">
      <alignment horizontal="left" vertical="center" indent="1"/>
    </xf>
    <xf numFmtId="4" fontId="4" fillId="52" borderId="9" applyNumberFormat="0" applyProtection="0">
      <alignment horizontal="left" vertical="center" indent="1"/>
    </xf>
    <xf numFmtId="4" fontId="30" fillId="53" borderId="0" applyNumberFormat="0" applyProtection="0">
      <alignment horizontal="left" vertical="center" indent="1"/>
    </xf>
    <xf numFmtId="4" fontId="4" fillId="52" borderId="9" applyNumberFormat="0" applyProtection="0">
      <alignment horizontal="left" vertical="center" indent="1"/>
    </xf>
    <xf numFmtId="4" fontId="31" fillId="52" borderId="0" applyNumberFormat="0" applyProtection="0">
      <alignment horizontal="left" vertical="center" indent="1"/>
    </xf>
    <xf numFmtId="4" fontId="5" fillId="45" borderId="7" applyNumberFormat="0" applyProtection="0">
      <alignment horizontal="right" vertical="center"/>
    </xf>
    <xf numFmtId="4" fontId="30" fillId="45" borderId="8" applyNumberFormat="0" applyProtection="0">
      <alignment horizontal="right" vertical="center"/>
    </xf>
    <xf numFmtId="4" fontId="5" fillId="53" borderId="9" applyNumberFormat="0" applyProtection="0">
      <alignment horizontal="left" vertical="center" indent="1"/>
    </xf>
    <xf numFmtId="4" fontId="30" fillId="53" borderId="0" applyNumberFormat="0" applyProtection="0">
      <alignment horizontal="left" vertical="center" indent="1"/>
    </xf>
    <xf numFmtId="4" fontId="5" fillId="45" borderId="9" applyNumberFormat="0" applyProtection="0">
      <alignment horizontal="left" vertical="center" indent="1"/>
    </xf>
    <xf numFmtId="4" fontId="30" fillId="45" borderId="0" applyNumberFormat="0" applyProtection="0">
      <alignment horizontal="left" vertical="center" indent="1"/>
    </xf>
    <xf numFmtId="0" fontId="5" fillId="54" borderId="7" applyNumberFormat="0" applyProtection="0">
      <alignment horizontal="left" vertical="center" indent="1"/>
    </xf>
    <xf numFmtId="0" fontId="4" fillId="52" borderId="8" applyNumberFormat="0" applyProtection="0">
      <alignment horizontal="left" vertical="center" indent="1"/>
    </xf>
    <xf numFmtId="0" fontId="5" fillId="52" borderId="8" applyNumberFormat="0" applyProtection="0">
      <alignment horizontal="left" vertical="top" indent="1"/>
    </xf>
    <xf numFmtId="0" fontId="4" fillId="52" borderId="8" applyNumberFormat="0" applyProtection="0">
      <alignment horizontal="left" vertical="top" indent="1"/>
    </xf>
    <xf numFmtId="0" fontId="5" fillId="55" borderId="7" applyNumberFormat="0" applyProtection="0">
      <alignment horizontal="left" vertical="center" indent="1"/>
    </xf>
    <xf numFmtId="0" fontId="4" fillId="45" borderId="8" applyNumberFormat="0" applyProtection="0">
      <alignment horizontal="left" vertical="center" indent="1"/>
    </xf>
    <xf numFmtId="0" fontId="5" fillId="45" borderId="8" applyNumberFormat="0" applyProtection="0">
      <alignment horizontal="left" vertical="top" indent="1"/>
    </xf>
    <xf numFmtId="0" fontId="4" fillId="45" borderId="8" applyNumberFormat="0" applyProtection="0">
      <alignment horizontal="left" vertical="top" indent="1"/>
    </xf>
    <xf numFmtId="0" fontId="5" fillId="11" borderId="7" applyNumberFormat="0" applyProtection="0">
      <alignment horizontal="left" vertical="center" indent="1"/>
    </xf>
    <xf numFmtId="0" fontId="4" fillId="11" borderId="8" applyNumberFormat="0" applyProtection="0">
      <alignment horizontal="left" vertical="center" indent="1"/>
    </xf>
    <xf numFmtId="0" fontId="5" fillId="11" borderId="8" applyNumberFormat="0" applyProtection="0">
      <alignment horizontal="left" vertical="top" indent="1"/>
    </xf>
    <xf numFmtId="0" fontId="4" fillId="11" borderId="8" applyNumberFormat="0" applyProtection="0">
      <alignment horizontal="left" vertical="top" indent="1"/>
    </xf>
    <xf numFmtId="0" fontId="5" fillId="53" borderId="7" applyNumberFormat="0" applyProtection="0">
      <alignment horizontal="left" vertical="center" indent="1"/>
    </xf>
    <xf numFmtId="0" fontId="4" fillId="53" borderId="8" applyNumberFormat="0" applyProtection="0">
      <alignment horizontal="left" vertical="center" indent="1"/>
    </xf>
    <xf numFmtId="0" fontId="5" fillId="53" borderId="8" applyNumberFormat="0" applyProtection="0">
      <alignment horizontal="left" vertical="top" indent="1"/>
    </xf>
    <xf numFmtId="0" fontId="4" fillId="53" borderId="8" applyNumberFormat="0" applyProtection="0">
      <alignment horizontal="left" vertical="top" indent="1"/>
    </xf>
    <xf numFmtId="0" fontId="5" fillId="56" borderId="11" applyNumberFormat="0">
      <protection locked="0"/>
    </xf>
    <xf numFmtId="0" fontId="4" fillId="56" borderId="1" applyNumberFormat="0">
      <protection locked="0"/>
    </xf>
    <xf numFmtId="0" fontId="32" fillId="52" borderId="12" applyBorder="0"/>
    <xf numFmtId="4" fontId="33" fillId="57" borderId="8" applyNumberFormat="0" applyProtection="0">
      <alignment vertical="center"/>
    </xf>
    <xf numFmtId="4" fontId="30" fillId="57" borderId="8" applyNumberFormat="0" applyProtection="0">
      <alignment vertical="center"/>
    </xf>
    <xf numFmtId="4" fontId="27" fillId="58" borderId="1" applyNumberFormat="0" applyProtection="0">
      <alignment vertical="center"/>
    </xf>
    <xf numFmtId="4" fontId="34" fillId="57" borderId="8" applyNumberFormat="0" applyProtection="0">
      <alignment vertical="center"/>
    </xf>
    <xf numFmtId="4" fontId="33" fillId="54" borderId="8" applyNumberFormat="0" applyProtection="0">
      <alignment horizontal="left" vertical="center" indent="1"/>
    </xf>
    <xf numFmtId="4" fontId="30" fillId="57" borderId="8" applyNumberFormat="0" applyProtection="0">
      <alignment horizontal="left" vertical="center" indent="1"/>
    </xf>
    <xf numFmtId="0" fontId="33" fillId="57" borderId="8" applyNumberFormat="0" applyProtection="0">
      <alignment horizontal="left" vertical="top" indent="1"/>
    </xf>
    <xf numFmtId="0" fontId="30" fillId="57" borderId="8" applyNumberFormat="0" applyProtection="0">
      <alignment horizontal="left" vertical="top" indent="1"/>
    </xf>
    <xf numFmtId="4" fontId="5" fillId="0" borderId="7" applyNumberFormat="0" applyProtection="0">
      <alignment horizontal="right" vertical="center"/>
    </xf>
    <xf numFmtId="4" fontId="30" fillId="53" borderId="8" applyNumberFormat="0" applyProtection="0">
      <alignment horizontal="right" vertical="center"/>
    </xf>
    <xf numFmtId="4" fontId="27" fillId="59" borderId="7" applyNumberFormat="0" applyProtection="0">
      <alignment horizontal="right" vertical="center"/>
    </xf>
    <xf numFmtId="4" fontId="34" fillId="53" borderId="8" applyNumberFormat="0" applyProtection="0">
      <alignment horizontal="right" vertical="center"/>
    </xf>
    <xf numFmtId="4" fontId="5" fillId="17" borderId="7" applyNumberFormat="0" applyProtection="0">
      <alignment horizontal="left" vertical="center" indent="1"/>
    </xf>
    <xf numFmtId="4" fontId="30" fillId="45" borderId="8" applyNumberFormat="0" applyProtection="0">
      <alignment horizontal="left" vertical="center" indent="1"/>
    </xf>
    <xf numFmtId="0" fontId="33" fillId="45" borderId="8" applyNumberFormat="0" applyProtection="0">
      <alignment horizontal="left" vertical="top" indent="1"/>
    </xf>
    <xf numFmtId="0" fontId="30" fillId="45" borderId="8" applyNumberFormat="0" applyProtection="0">
      <alignment horizontal="left" vertical="top" indent="1"/>
    </xf>
    <xf numFmtId="4" fontId="35" fillId="60" borderId="9" applyNumberFormat="0" applyProtection="0">
      <alignment horizontal="left" vertical="center" indent="1"/>
    </xf>
    <xf numFmtId="4" fontId="36" fillId="60" borderId="0" applyNumberFormat="0" applyProtection="0">
      <alignment horizontal="left" vertical="center" indent="1"/>
    </xf>
    <xf numFmtId="0" fontId="5" fillId="61" borderId="1"/>
    <xf numFmtId="4" fontId="37" fillId="56" borderId="7" applyNumberFormat="0" applyProtection="0">
      <alignment horizontal="right" vertical="center"/>
    </xf>
    <xf numFmtId="4" fontId="38" fillId="53" borderId="8" applyNumberFormat="0" applyProtection="0">
      <alignment horizontal="right" vertical="center"/>
    </xf>
    <xf numFmtId="0" fontId="39" fillId="0" borderId="0" applyNumberFormat="0" applyFill="0" applyBorder="0" applyAlignment="0" applyProtection="0"/>
    <xf numFmtId="0" fontId="12" fillId="62" borderId="0" applyNumberFormat="0" applyBorder="0" applyAlignment="0" applyProtection="0"/>
    <xf numFmtId="0" fontId="14" fillId="63" borderId="0" applyNumberFormat="0" applyBorder="0" applyAlignment="0" applyProtection="0"/>
    <xf numFmtId="0" fontId="12" fillId="47" borderId="0" applyNumberFormat="0" applyBorder="0" applyAlignment="0" applyProtection="0"/>
    <xf numFmtId="0" fontId="14" fillId="64" borderId="0" applyNumberFormat="0" applyBorder="0" applyAlignment="0" applyProtection="0"/>
    <xf numFmtId="0" fontId="12" fillId="49" borderId="0" applyNumberFormat="0" applyBorder="0" applyAlignment="0" applyProtection="0"/>
    <xf numFmtId="0" fontId="14" fillId="65" borderId="0" applyNumberFormat="0" applyBorder="0" applyAlignment="0" applyProtection="0"/>
    <xf numFmtId="0" fontId="12" fillId="16" borderId="0" applyNumberFormat="0" applyBorder="0" applyAlignment="0" applyProtection="0"/>
    <xf numFmtId="0" fontId="14" fillId="66" borderId="0" applyNumberFormat="0" applyBorder="0" applyAlignment="0" applyProtection="0"/>
    <xf numFmtId="0" fontId="12" fillId="17" borderId="0" applyNumberFormat="0" applyBorder="0" applyAlignment="0" applyProtection="0"/>
    <xf numFmtId="0" fontId="14" fillId="23" borderId="0" applyNumberFormat="0" applyBorder="0" applyAlignment="0" applyProtection="0"/>
    <xf numFmtId="0" fontId="12" fillId="48" borderId="0" applyNumberFormat="0" applyBorder="0" applyAlignment="0" applyProtection="0"/>
    <xf numFmtId="0" fontId="14" fillId="67" borderId="0" applyNumberFormat="0" applyBorder="0" applyAlignment="0" applyProtection="0"/>
    <xf numFmtId="0" fontId="40" fillId="0" borderId="0" applyNumberFormat="0" applyFill="0" applyBorder="0" applyAlignment="0" applyProtection="0"/>
    <xf numFmtId="0" fontId="5" fillId="34" borderId="7" applyNumberFormat="0" applyFont="0" applyAlignment="0" applyProtection="0"/>
    <xf numFmtId="0" fontId="1" fillId="3" borderId="6" applyNumberFormat="0" applyFont="0" applyAlignment="0" applyProtection="0"/>
    <xf numFmtId="0" fontId="41" fillId="54" borderId="13" applyNumberFormat="0" applyAlignment="0" applyProtection="0"/>
    <xf numFmtId="0" fontId="42" fillId="68" borderId="7" applyNumberFormat="0" applyAlignment="0" applyProtection="0"/>
    <xf numFmtId="0" fontId="43" fillId="7" borderId="0" applyNumberFormat="0" applyBorder="0" applyAlignment="0" applyProtection="0"/>
    <xf numFmtId="0" fontId="13" fillId="32" borderId="0" applyNumberFormat="0" applyBorder="0" applyAlignment="0" applyProtection="0"/>
    <xf numFmtId="0" fontId="44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14" applyNumberFormat="0" applyFill="0" applyAlignment="0" applyProtection="0"/>
    <xf numFmtId="0" fontId="48" fillId="0" borderId="15" applyNumberFormat="0" applyFill="0" applyAlignment="0" applyProtection="0"/>
    <xf numFmtId="0" fontId="49" fillId="0" borderId="16" applyNumberFormat="0" applyFill="0" applyAlignment="0" applyProtection="0"/>
    <xf numFmtId="0" fontId="50" fillId="0" borderId="17" applyNumberFormat="0" applyFill="0" applyAlignment="0" applyProtection="0"/>
    <xf numFmtId="0" fontId="51" fillId="0" borderId="18" applyNumberFormat="0" applyFill="0" applyAlignment="0" applyProtection="0"/>
    <xf numFmtId="0" fontId="52" fillId="0" borderId="19" applyNumberFormat="0" applyFill="0" applyAlignment="0" applyProtection="0"/>
    <xf numFmtId="0" fontId="51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4" fillId="43" borderId="0" applyNumberFormat="0" applyBorder="0" applyAlignment="0" applyProtection="0"/>
    <xf numFmtId="0" fontId="55" fillId="35" borderId="0" applyNumberFormat="0" applyBorder="0" applyAlignment="0" applyProtection="0"/>
    <xf numFmtId="0" fontId="4" fillId="0" borderId="0">
      <alignment wrapText="1"/>
    </xf>
    <xf numFmtId="0" fontId="56" fillId="0" borderId="20" applyNumberFormat="0" applyFill="0" applyAlignment="0" applyProtection="0"/>
    <xf numFmtId="0" fontId="18" fillId="0" borderId="21" applyNumberFormat="0" applyFill="0" applyAlignment="0" applyProtection="0"/>
    <xf numFmtId="0" fontId="57" fillId="54" borderId="22" applyNumberFormat="0" applyAlignment="0" applyProtection="0"/>
    <xf numFmtId="0" fontId="58" fillId="68" borderId="22" applyNumberFormat="0" applyAlignment="0" applyProtection="0"/>
    <xf numFmtId="0" fontId="59" fillId="10" borderId="13" applyNumberFormat="0" applyAlignment="0" applyProtection="0"/>
    <xf numFmtId="0" fontId="60" fillId="35" borderId="7" applyNumberFormat="0" applyAlignment="0" applyProtection="0"/>
    <xf numFmtId="0" fontId="61" fillId="6" borderId="0" applyNumberFormat="0" applyBorder="0" applyAlignment="0" applyProtection="0"/>
    <xf numFmtId="0" fontId="62" fillId="34" borderId="0" applyNumberFormat="0" applyBorder="0" applyAlignment="0" applyProtection="0"/>
    <xf numFmtId="0" fontId="63" fillId="69" borderId="23" applyNumberFormat="0" applyAlignment="0" applyProtection="0"/>
    <xf numFmtId="0" fontId="64" fillId="66" borderId="23" applyNumberFormat="0" applyAlignment="0" applyProtection="0"/>
    <xf numFmtId="0" fontId="65" fillId="0" borderId="24" applyNumberFormat="0" applyFill="0" applyAlignment="0" applyProtection="0"/>
    <xf numFmtId="0" fontId="55" fillId="0" borderId="25" applyNumberFormat="0" applyFill="0" applyAlignment="0" applyProtection="0"/>
    <xf numFmtId="0" fontId="66" fillId="0" borderId="0">
      <alignment horizontal="right" wrapText="1"/>
    </xf>
  </cellStyleXfs>
  <cellXfs count="35">
    <xf numFmtId="0" fontId="0" fillId="0" borderId="0" xfId="0"/>
    <xf numFmtId="0" fontId="0" fillId="0" borderId="1" xfId="0" applyBorder="1"/>
    <xf numFmtId="0" fontId="6" fillId="2" borderId="1" xfId="0" applyFont="1" applyFill="1" applyBorder="1" applyAlignment="1">
      <alignment wrapText="1"/>
    </xf>
    <xf numFmtId="0" fontId="0" fillId="0" borderId="0" xfId="0" applyAlignment="1">
      <alignment horizontal="center"/>
    </xf>
    <xf numFmtId="168" fontId="0" fillId="0" borderId="1" xfId="1" applyNumberFormat="1" applyFont="1" applyBorder="1"/>
    <xf numFmtId="167" fontId="0" fillId="0" borderId="1" xfId="1" applyNumberFormat="1" applyFont="1" applyBorder="1"/>
    <xf numFmtId="164" fontId="0" fillId="0" borderId="0" xfId="2" applyNumberFormat="1" applyFont="1"/>
    <xf numFmtId="167" fontId="0" fillId="0" borderId="1" xfId="1" applyNumberFormat="1" applyFont="1" applyBorder="1" applyAlignment="1">
      <alignment horizontal="center"/>
    </xf>
    <xf numFmtId="168" fontId="4" fillId="0" borderId="1" xfId="1" applyNumberFormat="1" applyFont="1" applyBorder="1" applyAlignment="1">
      <alignment horizontal="right"/>
    </xf>
    <xf numFmtId="0" fontId="0" fillId="0" borderId="0" xfId="0" applyAlignment="1"/>
    <xf numFmtId="0" fontId="4" fillId="4" borderId="5" xfId="0" applyFont="1" applyFill="1" applyBorder="1"/>
    <xf numFmtId="0" fontId="0" fillId="0" borderId="2" xfId="0" applyBorder="1" applyAlignment="1">
      <alignment horizontal="center"/>
    </xf>
    <xf numFmtId="0" fontId="0" fillId="4" borderId="3" xfId="0" applyFill="1" applyBorder="1" applyAlignment="1">
      <alignment horizontal="center"/>
    </xf>
    <xf numFmtId="164" fontId="0" fillId="0" borderId="4" xfId="2" applyNumberFormat="1" applyFont="1" applyBorder="1"/>
    <xf numFmtId="9" fontId="0" fillId="0" borderId="1" xfId="2" applyNumberFormat="1" applyFont="1" applyBorder="1"/>
    <xf numFmtId="165" fontId="0" fillId="0" borderId="1" xfId="0" applyNumberFormat="1" applyBorder="1"/>
    <xf numFmtId="168" fontId="0" fillId="0" borderId="1" xfId="0" applyNumberFormat="1" applyFill="1" applyBorder="1"/>
    <xf numFmtId="168" fontId="0" fillId="0" borderId="1" xfId="0" applyNumberFormat="1" applyBorder="1"/>
    <xf numFmtId="166" fontId="0" fillId="0" borderId="1" xfId="0" applyNumberFormat="1" applyBorder="1"/>
    <xf numFmtId="164" fontId="4" fillId="0" borderId="1" xfId="2" applyNumberFormat="1" applyFont="1" applyBorder="1"/>
    <xf numFmtId="0" fontId="6" fillId="2" borderId="1" xfId="0" applyFont="1" applyFill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/>
    </xf>
    <xf numFmtId="0" fontId="6" fillId="2" borderId="1" xfId="0" applyFont="1" applyFill="1" applyBorder="1" applyAlignment="1">
      <alignment horizontal="center" wrapText="1"/>
    </xf>
    <xf numFmtId="165" fontId="0" fillId="0" borderId="1" xfId="0" applyNumberFormat="1" applyBorder="1" applyAlignment="1">
      <alignment horizontal="right" indent="1"/>
    </xf>
    <xf numFmtId="0" fontId="4" fillId="0" borderId="1" xfId="0" applyFont="1" applyBorder="1" applyAlignment="1"/>
    <xf numFmtId="0" fontId="0" fillId="0" borderId="1" xfId="0" applyBorder="1" applyAlignment="1"/>
    <xf numFmtId="167" fontId="4" fillId="0" borderId="1" xfId="1" applyNumberFormat="1" applyFont="1" applyBorder="1" applyAlignment="1">
      <alignment horizontal="right"/>
    </xf>
    <xf numFmtId="172" fontId="0" fillId="0" borderId="1" xfId="0" applyNumberFormat="1" applyBorder="1"/>
    <xf numFmtId="43" fontId="4" fillId="0" borderId="1" xfId="1" applyFont="1" applyBorder="1" applyAlignment="1">
      <alignment horizontal="right"/>
    </xf>
    <xf numFmtId="0" fontId="4" fillId="0" borderId="1" xfId="0" applyFont="1" applyBorder="1" applyAlignment="1">
      <alignment readingOrder="2"/>
    </xf>
    <xf numFmtId="0" fontId="0" fillId="0" borderId="0" xfId="0" quotePrefix="1"/>
    <xf numFmtId="22" fontId="0" fillId="0" borderId="0" xfId="0" applyNumberFormat="1"/>
    <xf numFmtId="49" fontId="0" fillId="4" borderId="5" xfId="0" applyNumberFormat="1" applyFill="1" applyBorder="1" applyAlignment="1">
      <alignment horizontal="left" readingOrder="2"/>
    </xf>
    <xf numFmtId="49" fontId="4" fillId="4" borderId="5" xfId="0" applyNumberFormat="1" applyFont="1" applyFill="1" applyBorder="1" applyAlignment="1">
      <alignment horizontal="left" readingOrder="2"/>
    </xf>
    <xf numFmtId="49" fontId="4" fillId="4" borderId="26" xfId="0" applyNumberFormat="1" applyFont="1" applyFill="1" applyBorder="1" applyAlignment="1">
      <alignment horizontal="left" readingOrder="2"/>
    </xf>
  </cellXfs>
  <cellStyles count="304">
    <cellStyle name="=C:\WINNT\SYSTEM32\COMMAND.COM" xfId="29"/>
    <cellStyle name="20% - הדגשה1 2" xfId="30"/>
    <cellStyle name="20% - הדגשה2 2" xfId="31"/>
    <cellStyle name="20% - הדגשה3 2" xfId="32"/>
    <cellStyle name="20% - הדגשה4 2" xfId="33"/>
    <cellStyle name="20% - הדגשה5 2" xfId="34"/>
    <cellStyle name="20% - הדגשה6 2" xfId="35"/>
    <cellStyle name="40% - הדגשה1 2" xfId="36"/>
    <cellStyle name="40% - הדגשה2 2" xfId="37"/>
    <cellStyle name="40% - הדגשה3 2" xfId="38"/>
    <cellStyle name="40% - הדגשה4 2" xfId="39"/>
    <cellStyle name="40% - הדגשה5 2" xfId="40"/>
    <cellStyle name="40% - הדגשה6 2" xfId="41"/>
    <cellStyle name="60% - הדגשה1 2" xfId="42"/>
    <cellStyle name="60% - הדגשה2 2" xfId="43"/>
    <cellStyle name="60% - הדגשה3 2" xfId="44"/>
    <cellStyle name="60% - הדגשה4 2" xfId="45"/>
    <cellStyle name="60% - הדגשה5 2" xfId="46"/>
    <cellStyle name="60% - הדגשה6 2" xfId="47"/>
    <cellStyle name="Accent1 - 20%" xfId="48"/>
    <cellStyle name="Accent1 - 20% 2" xfId="49"/>
    <cellStyle name="Accent1 - 40%" xfId="50"/>
    <cellStyle name="Accent1 - 40% 2" xfId="51"/>
    <cellStyle name="Accent1 - 60%" xfId="52"/>
    <cellStyle name="Accent1 - 60% 2" xfId="53"/>
    <cellStyle name="Accent2 - 20%" xfId="54"/>
    <cellStyle name="Accent2 - 20% 2" xfId="55"/>
    <cellStyle name="Accent2 - 40%" xfId="56"/>
    <cellStyle name="Accent2 - 40% 2" xfId="57"/>
    <cellStyle name="Accent2 - 60%" xfId="58"/>
    <cellStyle name="Accent2 - 60% 2" xfId="59"/>
    <cellStyle name="Accent3 - 20%" xfId="60"/>
    <cellStyle name="Accent3 - 20% 2" xfId="61"/>
    <cellStyle name="Accent3 - 40%" xfId="62"/>
    <cellStyle name="Accent3 - 40% 2" xfId="63"/>
    <cellStyle name="Accent3 - 60%" xfId="64"/>
    <cellStyle name="Accent3 - 60% 2" xfId="65"/>
    <cellStyle name="Accent4 - 20%" xfId="66"/>
    <cellStyle name="Accent4 - 20% 2" xfId="67"/>
    <cellStyle name="Accent4 - 40%" xfId="68"/>
    <cellStyle name="Accent4 - 40% 2" xfId="69"/>
    <cellStyle name="Accent4 - 60%" xfId="70"/>
    <cellStyle name="Accent4 - 60% 2" xfId="71"/>
    <cellStyle name="Accent5 - 20%" xfId="72"/>
    <cellStyle name="Accent5 - 20% 2" xfId="73"/>
    <cellStyle name="Accent5 - 40%" xfId="74"/>
    <cellStyle name="Accent5 - 60%" xfId="75"/>
    <cellStyle name="Accent5 - 60% 2" xfId="76"/>
    <cellStyle name="Accent6 - 20%" xfId="77"/>
    <cellStyle name="Accent6 - 40%" xfId="78"/>
    <cellStyle name="Accent6 - 40% 2" xfId="79"/>
    <cellStyle name="Accent6 - 60%" xfId="80"/>
    <cellStyle name="Accent6 - 60% 2" xfId="81"/>
    <cellStyle name="Comma" xfId="1" builtinId="3"/>
    <cellStyle name="Comma [0] 2" xfId="82"/>
    <cellStyle name="Comma [0] 2 2" xfId="83"/>
    <cellStyle name="Comma [0] 2 2 2" xfId="84"/>
    <cellStyle name="Comma [0] 2 3" xfId="85"/>
    <cellStyle name="Comma [0] 3" xfId="86"/>
    <cellStyle name="Comma 10" xfId="87"/>
    <cellStyle name="Comma 11" xfId="88"/>
    <cellStyle name="Comma 12" xfId="89"/>
    <cellStyle name="Comma 13" xfId="90"/>
    <cellStyle name="Comma 14" xfId="91"/>
    <cellStyle name="Comma 15" xfId="92"/>
    <cellStyle name="Comma 16" xfId="93"/>
    <cellStyle name="Comma 17" xfId="94"/>
    <cellStyle name="Comma 2" xfId="3"/>
    <cellStyle name="Comma 2 2" xfId="4"/>
    <cellStyle name="Comma 2 2 2" xfId="95"/>
    <cellStyle name="Comma 2 3" xfId="96"/>
    <cellStyle name="Comma 2 4" xfId="97"/>
    <cellStyle name="Comma 3" xfId="21"/>
    <cellStyle name="Comma 3 2" xfId="98"/>
    <cellStyle name="Comma 3 2 2" xfId="99"/>
    <cellStyle name="Comma 3 3" xfId="100"/>
    <cellStyle name="Comma 4" xfId="26"/>
    <cellStyle name="Comma 4 2" xfId="101"/>
    <cellStyle name="Comma 4 3" xfId="102"/>
    <cellStyle name="Comma 5" xfId="103"/>
    <cellStyle name="Comma 6" xfId="104"/>
    <cellStyle name="Comma 7" xfId="105"/>
    <cellStyle name="Comma 8" xfId="106"/>
    <cellStyle name="Comma 9" xfId="107"/>
    <cellStyle name="Comma0" xfId="108"/>
    <cellStyle name="Currency [0] _1" xfId="20"/>
    <cellStyle name="Currency0" xfId="109"/>
    <cellStyle name="Date" xfId="110"/>
    <cellStyle name="Emphasis 1" xfId="111"/>
    <cellStyle name="Emphasis 1 2" xfId="112"/>
    <cellStyle name="Emphasis 2" xfId="113"/>
    <cellStyle name="Emphasis 2 2" xfId="114"/>
    <cellStyle name="Emphasis 3" xfId="115"/>
    <cellStyle name="Fixed" xfId="116"/>
    <cellStyle name="Hyperlink 2" xfId="117"/>
    <cellStyle name="Hyperlink 2 2" xfId="118"/>
    <cellStyle name="Hyperlink 3" xfId="119"/>
    <cellStyle name="Hyperlink 4" xfId="120"/>
    <cellStyle name="Hyperlink 5" xfId="121"/>
    <cellStyle name="Normal" xfId="0" builtinId="0"/>
    <cellStyle name="Normal 10" xfId="5"/>
    <cellStyle name="Normal 11" xfId="22"/>
    <cellStyle name="Normal 12" xfId="27"/>
    <cellStyle name="Normal 13" xfId="122"/>
    <cellStyle name="Normal 14" xfId="123"/>
    <cellStyle name="Normal 15" xfId="124"/>
    <cellStyle name="Normal 16" xfId="125"/>
    <cellStyle name="Normal 17" xfId="126"/>
    <cellStyle name="Normal 18" xfId="127"/>
    <cellStyle name="Normal 19" xfId="128"/>
    <cellStyle name="Normal 2" xfId="6"/>
    <cellStyle name="Normal 2 2" xfId="7"/>
    <cellStyle name="Normal 2 2 2" xfId="129"/>
    <cellStyle name="Normal 2 2 2 2" xfId="130"/>
    <cellStyle name="Normal 2 2 3" xfId="131"/>
    <cellStyle name="Normal 2 2 3 2" xfId="132"/>
    <cellStyle name="Normal 2 2 3 3" xfId="133"/>
    <cellStyle name="Normal 2 2 3 4" xfId="134"/>
    <cellStyle name="Normal 2 2 3 5" xfId="135"/>
    <cellStyle name="Normal 2 2 3 6" xfId="136"/>
    <cellStyle name="Normal 2 2 4" xfId="137"/>
    <cellStyle name="Normal 2 2 5" xfId="138"/>
    <cellStyle name="Normal 2 2 6" xfId="139"/>
    <cellStyle name="Normal 2 2_דרישות_הון_תק_נוכחית" xfId="140"/>
    <cellStyle name="Normal 2 3" xfId="8"/>
    <cellStyle name="Normal 2 4" xfId="9"/>
    <cellStyle name="Normal 2 5" xfId="10"/>
    <cellStyle name="Normal 2_דרישות_הון_תק_נוכחית" xfId="141"/>
    <cellStyle name="Normal 20" xfId="142"/>
    <cellStyle name="Normal 21" xfId="143"/>
    <cellStyle name="Normal 22" xfId="144"/>
    <cellStyle name="Normal 23" xfId="145"/>
    <cellStyle name="Normal 24" xfId="146"/>
    <cellStyle name="Normal 25" xfId="147"/>
    <cellStyle name="Normal 26" xfId="148"/>
    <cellStyle name="Normal 27" xfId="149"/>
    <cellStyle name="Normal 28" xfId="150"/>
    <cellStyle name="Normal 29" xfId="151"/>
    <cellStyle name="Normal 3" xfId="11"/>
    <cellStyle name="Normal 3 2" xfId="152"/>
    <cellStyle name="Normal 3 3" xfId="153"/>
    <cellStyle name="Normal 30" xfId="154"/>
    <cellStyle name="Normal 31" xfId="155"/>
    <cellStyle name="Normal 4" xfId="12"/>
    <cellStyle name="Normal 4 2" xfId="156"/>
    <cellStyle name="Normal 4 2 2" xfId="157"/>
    <cellStyle name="Normal 4 3" xfId="158"/>
    <cellStyle name="Normal 5" xfId="13"/>
    <cellStyle name="Normal 5 2" xfId="159"/>
    <cellStyle name="Normal 5 3" xfId="160"/>
    <cellStyle name="Normal 5 4" xfId="161"/>
    <cellStyle name="Normal 6" xfId="14"/>
    <cellStyle name="Normal 6 2" xfId="162"/>
    <cellStyle name="Normal 6 3" xfId="163"/>
    <cellStyle name="Normal 6 4" xfId="164"/>
    <cellStyle name="Normal 7" xfId="15"/>
    <cellStyle name="Normal 7 2" xfId="165"/>
    <cellStyle name="Normal 8" xfId="16"/>
    <cellStyle name="Normal 8 2" xfId="166"/>
    <cellStyle name="Normal 8 3" xfId="167"/>
    <cellStyle name="Normal 8 4" xfId="168"/>
    <cellStyle name="Normal 8 5" xfId="169"/>
    <cellStyle name="Normal 8 5 2" xfId="170"/>
    <cellStyle name="Normal 8 6" xfId="171"/>
    <cellStyle name="Normal 9" xfId="17"/>
    <cellStyle name="Percent" xfId="2" builtinId="5"/>
    <cellStyle name="Percent 2" xfId="18"/>
    <cellStyle name="Percent 2 2" xfId="25"/>
    <cellStyle name="Percent 3" xfId="19"/>
    <cellStyle name="Percent 3 2" xfId="172"/>
    <cellStyle name="Percent 4" xfId="23"/>
    <cellStyle name="Percent 5" xfId="28"/>
    <cellStyle name="Percent 6" xfId="173"/>
    <cellStyle name="Percent0" xfId="174"/>
    <cellStyle name="Percent1" xfId="175"/>
    <cellStyle name="SAPBEXaggData" xfId="176"/>
    <cellStyle name="SAPBEXaggData 2" xfId="177"/>
    <cellStyle name="SAPBEXaggDataEmph" xfId="178"/>
    <cellStyle name="SAPBEXaggDataEmph 2" xfId="179"/>
    <cellStyle name="SAPBEXaggItem" xfId="180"/>
    <cellStyle name="SAPBEXaggItem 2" xfId="181"/>
    <cellStyle name="SAPBEXaggItemX" xfId="182"/>
    <cellStyle name="SAPBEXaggItemX 2" xfId="183"/>
    <cellStyle name="SAPBEXchaText" xfId="184"/>
    <cellStyle name="SAPBEXchaText 2" xfId="185"/>
    <cellStyle name="SAPBEXexcBad7" xfId="186"/>
    <cellStyle name="SAPBEXexcBad7 2" xfId="187"/>
    <cellStyle name="SAPBEXexcBad8" xfId="188"/>
    <cellStyle name="SAPBEXexcBad8 2" xfId="189"/>
    <cellStyle name="SAPBEXexcBad9" xfId="190"/>
    <cellStyle name="SAPBEXexcBad9 2" xfId="191"/>
    <cellStyle name="SAPBEXexcCritical4" xfId="192"/>
    <cellStyle name="SAPBEXexcCritical4 2" xfId="193"/>
    <cellStyle name="SAPBEXexcCritical5" xfId="194"/>
    <cellStyle name="SAPBEXexcCritical5 2" xfId="195"/>
    <cellStyle name="SAPBEXexcCritical6" xfId="196"/>
    <cellStyle name="SAPBEXexcCritical6 2" xfId="197"/>
    <cellStyle name="SAPBEXexcGood1" xfId="198"/>
    <cellStyle name="SAPBEXexcGood1 2" xfId="199"/>
    <cellStyle name="SAPBEXexcGood2" xfId="200"/>
    <cellStyle name="SAPBEXexcGood2 2" xfId="201"/>
    <cellStyle name="SAPBEXexcGood3" xfId="202"/>
    <cellStyle name="SAPBEXexcGood3 2" xfId="203"/>
    <cellStyle name="SAPBEXfilterDrill" xfId="204"/>
    <cellStyle name="SAPBEXfilterDrill 2" xfId="205"/>
    <cellStyle name="SAPBEXfilterItem" xfId="206"/>
    <cellStyle name="SAPBEXfilterItem 2" xfId="207"/>
    <cellStyle name="SAPBEXfilterText" xfId="208"/>
    <cellStyle name="SAPBEXfilterText 2" xfId="209"/>
    <cellStyle name="SAPBEXformats" xfId="210"/>
    <cellStyle name="SAPBEXformats 2" xfId="211"/>
    <cellStyle name="SAPBEXheaderItem" xfId="212"/>
    <cellStyle name="SAPBEXheaderItem 2" xfId="213"/>
    <cellStyle name="SAPBEXheaderText" xfId="214"/>
    <cellStyle name="SAPBEXheaderText 2" xfId="215"/>
    <cellStyle name="SAPBEXHLevel0" xfId="216"/>
    <cellStyle name="SAPBEXHLevel0 2" xfId="217"/>
    <cellStyle name="SAPBEXHLevel0X" xfId="218"/>
    <cellStyle name="SAPBEXHLevel0X 2" xfId="219"/>
    <cellStyle name="SAPBEXHLevel1" xfId="220"/>
    <cellStyle name="SAPBEXHLevel1 2" xfId="221"/>
    <cellStyle name="SAPBEXHLevel1X" xfId="222"/>
    <cellStyle name="SAPBEXHLevel1X 2" xfId="223"/>
    <cellStyle name="SAPBEXHLevel2" xfId="224"/>
    <cellStyle name="SAPBEXHLevel2 2" xfId="225"/>
    <cellStyle name="SAPBEXHLevel2X" xfId="226"/>
    <cellStyle name="SAPBEXHLevel2X 2" xfId="227"/>
    <cellStyle name="SAPBEXHLevel3" xfId="228"/>
    <cellStyle name="SAPBEXHLevel3 2" xfId="229"/>
    <cellStyle name="SAPBEXHLevel3X" xfId="230"/>
    <cellStyle name="SAPBEXHLevel3X 2" xfId="231"/>
    <cellStyle name="SAPBEXinputData" xfId="232"/>
    <cellStyle name="SAPBEXinputData 2" xfId="233"/>
    <cellStyle name="SAPBEXItemHeader" xfId="234"/>
    <cellStyle name="SAPBEXresData" xfId="235"/>
    <cellStyle name="SAPBEXresData 2" xfId="236"/>
    <cellStyle name="SAPBEXresDataEmph" xfId="237"/>
    <cellStyle name="SAPBEXresDataEmph 2" xfId="238"/>
    <cellStyle name="SAPBEXresItem" xfId="239"/>
    <cellStyle name="SAPBEXresItem 2" xfId="240"/>
    <cellStyle name="SAPBEXresItemX" xfId="241"/>
    <cellStyle name="SAPBEXresItemX 2" xfId="242"/>
    <cellStyle name="SAPBEXstdData" xfId="243"/>
    <cellStyle name="SAPBEXstdData 2" xfId="244"/>
    <cellStyle name="SAPBEXstdDataEmph" xfId="245"/>
    <cellStyle name="SAPBEXstdDataEmph 2" xfId="246"/>
    <cellStyle name="SAPBEXstdItem" xfId="247"/>
    <cellStyle name="SAPBEXstdItem 2" xfId="248"/>
    <cellStyle name="SAPBEXstdItemX" xfId="249"/>
    <cellStyle name="SAPBEXstdItemX 2" xfId="250"/>
    <cellStyle name="SAPBEXtitle" xfId="251"/>
    <cellStyle name="SAPBEXtitle 2" xfId="252"/>
    <cellStyle name="SAPBEXunassignedItem" xfId="253"/>
    <cellStyle name="SAPBEXundefined" xfId="254"/>
    <cellStyle name="SAPBEXundefined 2" xfId="255"/>
    <cellStyle name="Sheet Title" xfId="256"/>
    <cellStyle name="הדגשה1 2" xfId="257"/>
    <cellStyle name="הדגשה1 3" xfId="258"/>
    <cellStyle name="הדגשה2 2" xfId="259"/>
    <cellStyle name="הדגשה2 3" xfId="260"/>
    <cellStyle name="הדגשה3 2" xfId="261"/>
    <cellStyle name="הדגשה3 3" xfId="262"/>
    <cellStyle name="הדגשה4 2" xfId="263"/>
    <cellStyle name="הדגשה4 3" xfId="264"/>
    <cellStyle name="הדגשה5 2" xfId="265"/>
    <cellStyle name="הדגשה5 3" xfId="266"/>
    <cellStyle name="הדגשה6 2" xfId="267"/>
    <cellStyle name="הדגשה6 3" xfId="268"/>
    <cellStyle name="היפר-קישור 2" xfId="269"/>
    <cellStyle name="הערה 2" xfId="24"/>
    <cellStyle name="הערה 3" xfId="270"/>
    <cellStyle name="הערה 4" xfId="271"/>
    <cellStyle name="חישוב 2" xfId="272"/>
    <cellStyle name="חישוב 3" xfId="273"/>
    <cellStyle name="טוב 2" xfId="274"/>
    <cellStyle name="טוב 3" xfId="275"/>
    <cellStyle name="טקסט אזהרה 2" xfId="276"/>
    <cellStyle name="טקסט אזהרה 3" xfId="277"/>
    <cellStyle name="טקסט הסברי 2" xfId="278"/>
    <cellStyle name="כותרת 1 2" xfId="279"/>
    <cellStyle name="כותרת 1 3" xfId="280"/>
    <cellStyle name="כותרת 2 2" xfId="281"/>
    <cellStyle name="כותרת 2 3" xfId="282"/>
    <cellStyle name="כותרת 3 2" xfId="283"/>
    <cellStyle name="כותרת 3 3" xfId="284"/>
    <cellStyle name="כותרת 4 2" xfId="285"/>
    <cellStyle name="כותרת 4 3" xfId="286"/>
    <cellStyle name="כותרת 5" xfId="287"/>
    <cellStyle name="ניטראלי 2" xfId="288"/>
    <cellStyle name="ניטראלי 3" xfId="289"/>
    <cellStyle name="נמצאה שגיאה על-ידי Microsoft Excel בנוסחה שהזנת. האם ברצונך לקבל את התיקון המוצע למטה?_x000a__x000a_|_x000a__x000a_• כדי לקבל את התיקון, לחץ על כן._x000a_• כדי לסגור הודעה זו ולתקן את הנוסחה בעצמך, לחץ על לא._OQ4-04_2" xfId="290"/>
    <cellStyle name="סה&quot;כ 2" xfId="291"/>
    <cellStyle name="סה&quot;כ 3" xfId="292"/>
    <cellStyle name="פלט 2" xfId="293"/>
    <cellStyle name="פלט 3" xfId="294"/>
    <cellStyle name="קלט 2" xfId="295"/>
    <cellStyle name="קלט 3" xfId="296"/>
    <cellStyle name="רע 2" xfId="297"/>
    <cellStyle name="רע 3" xfId="298"/>
    <cellStyle name="תא מסומן 2" xfId="299"/>
    <cellStyle name="תא מסומן 3" xfId="300"/>
    <cellStyle name="תא מקושר 2" xfId="301"/>
    <cellStyle name="תא מקושר 3" xfId="302"/>
    <cellStyle name="תוכן - מיכון דוחות" xfId="303"/>
  </cellStyles>
  <dxfs count="10">
    <dxf>
      <font>
        <b/>
        <i val="0"/>
        <color rgb="FF399351"/>
      </font>
      <fill>
        <gradientFill degree="135">
          <stop position="0">
            <color theme="0" tint="-0.1490218817712943"/>
          </stop>
          <stop position="1">
            <color theme="4" tint="0.80001220740379042"/>
          </stop>
        </gradientFill>
      </fill>
      <border>
        <left style="hair">
          <color theme="4" tint="-0.499984740745262"/>
        </left>
        <right style="hair">
          <color theme="4" tint="-0.499984740745262"/>
        </right>
        <top style="hair">
          <color theme="4" tint="-0.499984740745262"/>
        </top>
        <bottom style="hair">
          <color theme="4" tint="-0.499984740745262"/>
        </bottom>
        <vertical style="hair">
          <color theme="4" tint="-0.499984740745262"/>
        </vertical>
        <horizontal style="hair">
          <color theme="4" tint="-0.499984740745262"/>
        </horizontal>
      </border>
    </dxf>
    <dxf>
      <font>
        <b/>
        <i val="0"/>
        <color auto="1"/>
      </font>
      <fill>
        <gradientFill degree="225">
          <stop position="0">
            <color theme="0" tint="-0.1490218817712943"/>
          </stop>
          <stop position="1">
            <color theme="0" tint="-0.25098422193060094"/>
          </stop>
        </gradientFill>
      </fill>
      <border>
        <left style="hair">
          <color theme="4" tint="-0.499984740745262"/>
        </left>
        <right style="hair">
          <color theme="4" tint="-0.499984740745262"/>
        </right>
        <top style="hair">
          <color theme="4" tint="-0.499984740745262"/>
        </top>
        <bottom style="hair">
          <color theme="4" tint="-0.499984740745262"/>
        </bottom>
        <vertical style="hair">
          <color theme="4" tint="-0.499984740745262"/>
        </vertical>
        <horizontal style="hair">
          <color theme="4" tint="-0.499984740745262"/>
        </horizontal>
      </border>
    </dxf>
    <dxf>
      <font>
        <b/>
        <color theme="1"/>
      </font>
    </dxf>
    <dxf>
      <font>
        <b/>
        <color theme="1"/>
      </font>
      <fill>
        <patternFill patternType="solid">
          <fgColor theme="4" tint="0.79998168889431442"/>
          <bgColor theme="4" tint="0.79998168889431442"/>
        </patternFill>
      </fill>
      <border>
        <top style="thin">
          <color theme="4" tint="0.39997558519241921"/>
        </top>
        <bottom style="thin">
          <color theme="4" tint="0.39997558519241921"/>
        </bottom>
      </border>
    </dxf>
    <dxf>
      <font>
        <b/>
        <color theme="1"/>
      </font>
      <border>
        <bottom style="thin">
          <color theme="4" tint="0.79998168889431442"/>
        </bottom>
      </border>
    </dxf>
    <dxf>
      <border>
        <left style="thin">
          <color theme="4" tint="0.79998168889431442"/>
        </left>
        <right style="thin">
          <color theme="4" tint="0.79998168889431442"/>
        </right>
      </border>
    </dxf>
    <dxf>
      <fill>
        <patternFill patternType="solid">
          <fgColor theme="4" tint="0.39997558519241921"/>
          <bgColor theme="4" tint="0.39997558519241921"/>
        </patternFill>
      </fill>
    </dxf>
    <dxf>
      <font>
        <b/>
        <color theme="0"/>
      </font>
      <fill>
        <patternFill patternType="solid">
          <fgColor theme="4" tint="-0.499984740745262"/>
          <bgColor theme="4" tint="-0.499984740745262"/>
        </patternFill>
      </fill>
    </dxf>
    <dxf>
      <font>
        <b/>
        <color theme="0"/>
      </font>
      <fill>
        <gradientFill degree="135">
          <stop position="0">
            <color theme="3" tint="-0.49803155613879818"/>
          </stop>
          <stop position="1">
            <color theme="4" tint="-0.25098422193060094"/>
          </stop>
        </gradientFill>
      </fill>
      <border>
        <bottom style="thin">
          <color theme="4"/>
        </bottom>
        <horizontal style="thin">
          <color theme="4" tint="-0.499984740745262"/>
        </horizontal>
      </border>
    </dxf>
    <dxf>
      <font>
        <color theme="1"/>
      </font>
      <fill>
        <patternFill patternType="solid">
          <fgColor theme="4" tint="0.59999389629810485"/>
          <bgColor theme="4" tint="0.79998168889431442"/>
        </patternFill>
      </fill>
      <border diagonalUp="0" diagonalDown="0">
        <left style="dashed">
          <color theme="1" tint="0.499984740745262"/>
        </left>
        <right style="dashed">
          <color theme="1" tint="0.499984740745262"/>
        </right>
        <top style="dashed">
          <color theme="1" tint="0.499984740745262"/>
        </top>
        <bottom style="dashed">
          <color theme="1" tint="0.499984740745262"/>
        </bottom>
        <vertical style="medium">
          <color theme="1" tint="0.499984740745262"/>
        </vertical>
        <horizontal/>
      </border>
    </dxf>
  </dxfs>
  <tableStyles count="1" defaultTableStyle="TableStyleMedium2" defaultPivotStyle="PivotStyleLight16">
    <tableStyle name="BIStyle" table="0" count="10">
      <tableStyleElement type="wholeTable" dxfId="9"/>
      <tableStyleElement type="headerRow" dxfId="8"/>
      <tableStyleElement type="totalRow" dxfId="7"/>
      <tableStyleElement type="secondRowStripe" dxfId="6"/>
      <tableStyleElement type="secondColumnStripe" dxfId="5"/>
      <tableStyleElement type="first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colors>
    <mruColors>
      <color rgb="FFEC82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connections" Target="connections.xml"/><Relationship Id="rId14" Type="http://schemas.openxmlformats.org/officeDocument/2006/relationships/customXml" Target="../customXml/item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he-IL" sz="1400"/>
              <a:t>תרשים 1: יתרת תיק הנכסים הפיננסיים שבידי הציבור </a:t>
            </a:r>
          </a:p>
        </c:rich>
      </c:tx>
      <c:layout>
        <c:manualLayout>
          <c:xMode val="edge"/>
          <c:yMode val="edge"/>
          <c:x val="0.25196194444444442"/>
          <c:y val="5.644444444444444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8961527777777781E-2"/>
          <c:y val="0.19938506944444445"/>
          <c:w val="0.86845125000000001"/>
          <c:h val="0.55355763888888887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data1!$C$2</c:f>
              <c:strCache>
                <c:ptCount val="1"/>
                <c:pt idx="0">
                  <c:v>יתרה במיליארדי ₪ (ציר שמאלי) 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cat>
            <c:numRef>
              <c:f>data1!$B$3:$B$44</c:f>
              <c:numCache>
                <c:formatCode>mm/yyyy</c:formatCode>
                <c:ptCount val="42"/>
                <c:pt idx="0">
                  <c:v>39813</c:v>
                </c:pt>
                <c:pt idx="1">
                  <c:v>39903</c:v>
                </c:pt>
                <c:pt idx="2">
                  <c:v>39994</c:v>
                </c:pt>
                <c:pt idx="3">
                  <c:v>40086</c:v>
                </c:pt>
                <c:pt idx="4">
                  <c:v>40178</c:v>
                </c:pt>
                <c:pt idx="5">
                  <c:v>40268</c:v>
                </c:pt>
                <c:pt idx="6">
                  <c:v>40359</c:v>
                </c:pt>
                <c:pt idx="7">
                  <c:v>40451</c:v>
                </c:pt>
                <c:pt idx="8">
                  <c:v>40543</c:v>
                </c:pt>
                <c:pt idx="9">
                  <c:v>40633</c:v>
                </c:pt>
                <c:pt idx="10">
                  <c:v>40724</c:v>
                </c:pt>
                <c:pt idx="11">
                  <c:v>40816</c:v>
                </c:pt>
                <c:pt idx="12">
                  <c:v>40908</c:v>
                </c:pt>
                <c:pt idx="13">
                  <c:v>40999</c:v>
                </c:pt>
                <c:pt idx="14">
                  <c:v>41090</c:v>
                </c:pt>
                <c:pt idx="15">
                  <c:v>41182</c:v>
                </c:pt>
                <c:pt idx="16">
                  <c:v>41274</c:v>
                </c:pt>
                <c:pt idx="17">
                  <c:v>41364</c:v>
                </c:pt>
                <c:pt idx="18">
                  <c:v>41455</c:v>
                </c:pt>
                <c:pt idx="19">
                  <c:v>41547</c:v>
                </c:pt>
                <c:pt idx="20">
                  <c:v>41639</c:v>
                </c:pt>
                <c:pt idx="21">
                  <c:v>41729</c:v>
                </c:pt>
                <c:pt idx="22">
                  <c:v>41820</c:v>
                </c:pt>
                <c:pt idx="23">
                  <c:v>41912</c:v>
                </c:pt>
                <c:pt idx="24">
                  <c:v>42004</c:v>
                </c:pt>
                <c:pt idx="25">
                  <c:v>42094</c:v>
                </c:pt>
                <c:pt idx="26">
                  <c:v>42185</c:v>
                </c:pt>
                <c:pt idx="27">
                  <c:v>42277</c:v>
                </c:pt>
                <c:pt idx="28">
                  <c:v>42369</c:v>
                </c:pt>
                <c:pt idx="29">
                  <c:v>42460</c:v>
                </c:pt>
                <c:pt idx="30">
                  <c:v>42551</c:v>
                </c:pt>
                <c:pt idx="31">
                  <c:v>42643</c:v>
                </c:pt>
                <c:pt idx="32">
                  <c:v>42735</c:v>
                </c:pt>
                <c:pt idx="33">
                  <c:v>42825</c:v>
                </c:pt>
                <c:pt idx="34">
                  <c:v>42916</c:v>
                </c:pt>
                <c:pt idx="35">
                  <c:v>43008</c:v>
                </c:pt>
                <c:pt idx="36">
                  <c:v>43100</c:v>
                </c:pt>
                <c:pt idx="37">
                  <c:v>43190</c:v>
                </c:pt>
                <c:pt idx="38">
                  <c:v>43281</c:v>
                </c:pt>
                <c:pt idx="39">
                  <c:v>43373</c:v>
                </c:pt>
                <c:pt idx="40">
                  <c:v>43465</c:v>
                </c:pt>
                <c:pt idx="41">
                  <c:v>43555</c:v>
                </c:pt>
              </c:numCache>
            </c:numRef>
          </c:cat>
          <c:val>
            <c:numRef>
              <c:f>data1!$C$3:$C$44</c:f>
              <c:numCache>
                <c:formatCode>_ * #,##0_ ;_ * \-#,##0_ ;_ * "-"??_ ;_ @_ </c:formatCode>
                <c:ptCount val="42"/>
                <c:pt idx="0">
                  <c:v>1881.69</c:v>
                </c:pt>
                <c:pt idx="1">
                  <c:v>1994.14</c:v>
                </c:pt>
                <c:pt idx="2">
                  <c:v>2099.04</c:v>
                </c:pt>
                <c:pt idx="3">
                  <c:v>2204.5</c:v>
                </c:pt>
                <c:pt idx="4">
                  <c:v>2301.58</c:v>
                </c:pt>
                <c:pt idx="5">
                  <c:v>2385.89</c:v>
                </c:pt>
                <c:pt idx="6">
                  <c:v>2371.56</c:v>
                </c:pt>
                <c:pt idx="7">
                  <c:v>2470.88</c:v>
                </c:pt>
                <c:pt idx="8">
                  <c:v>2565.21</c:v>
                </c:pt>
                <c:pt idx="9">
                  <c:v>2569.1999999999998</c:v>
                </c:pt>
                <c:pt idx="10">
                  <c:v>2526.21</c:v>
                </c:pt>
                <c:pt idx="11">
                  <c:v>2484.86</c:v>
                </c:pt>
                <c:pt idx="12">
                  <c:v>2536.67</c:v>
                </c:pt>
                <c:pt idx="13">
                  <c:v>2590.2199999999998</c:v>
                </c:pt>
                <c:pt idx="14">
                  <c:v>2577.33</c:v>
                </c:pt>
                <c:pt idx="15">
                  <c:v>2658.07</c:v>
                </c:pt>
                <c:pt idx="16">
                  <c:v>2734.11</c:v>
                </c:pt>
                <c:pt idx="17">
                  <c:v>2774.09</c:v>
                </c:pt>
                <c:pt idx="18">
                  <c:v>2788.56</c:v>
                </c:pt>
                <c:pt idx="19">
                  <c:v>2856.86</c:v>
                </c:pt>
                <c:pt idx="20">
                  <c:v>2978.27</c:v>
                </c:pt>
                <c:pt idx="21">
                  <c:v>3031.39</c:v>
                </c:pt>
                <c:pt idx="22">
                  <c:v>3069.41</c:v>
                </c:pt>
                <c:pt idx="23">
                  <c:v>3150.93</c:v>
                </c:pt>
                <c:pt idx="24">
                  <c:v>3182.01</c:v>
                </c:pt>
                <c:pt idx="25">
                  <c:v>3336.31</c:v>
                </c:pt>
                <c:pt idx="26">
                  <c:v>3290.87</c:v>
                </c:pt>
                <c:pt idx="27">
                  <c:v>3264.57</c:v>
                </c:pt>
                <c:pt idx="28">
                  <c:v>3320.77</c:v>
                </c:pt>
                <c:pt idx="29">
                  <c:v>3319.79</c:v>
                </c:pt>
                <c:pt idx="30">
                  <c:v>3347.29</c:v>
                </c:pt>
                <c:pt idx="31">
                  <c:v>3402.72</c:v>
                </c:pt>
                <c:pt idx="32">
                  <c:v>3442.37</c:v>
                </c:pt>
                <c:pt idx="33">
                  <c:v>3462.05</c:v>
                </c:pt>
                <c:pt idx="34">
                  <c:v>3500.24</c:v>
                </c:pt>
                <c:pt idx="35">
                  <c:v>3554.78</c:v>
                </c:pt>
                <c:pt idx="36">
                  <c:v>3620.68</c:v>
                </c:pt>
                <c:pt idx="37">
                  <c:v>3633.37</c:v>
                </c:pt>
                <c:pt idx="38">
                  <c:v>3643.11</c:v>
                </c:pt>
                <c:pt idx="39">
                  <c:v>3725.23</c:v>
                </c:pt>
                <c:pt idx="40">
                  <c:v>3673.17</c:v>
                </c:pt>
                <c:pt idx="41">
                  <c:v>3834.13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19-4987-9FB5-9BF0B8AFEE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"/>
        <c:overlap val="100"/>
        <c:axId val="239722880"/>
        <c:axId val="239708416"/>
      </c:barChart>
      <c:lineChart>
        <c:grouping val="standard"/>
        <c:varyColors val="0"/>
        <c:ser>
          <c:idx val="0"/>
          <c:order val="1"/>
          <c:tx>
            <c:strRef>
              <c:f>data1!$D$2</c:f>
              <c:strCache>
                <c:ptCount val="1"/>
                <c:pt idx="0">
                  <c:v>באחוזי תוצר (ציר ימני) </c:v>
                </c:pt>
              </c:strCache>
            </c:strRef>
          </c:tx>
          <c:spPr>
            <a:ln w="50800"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data1!$B$3:$B$44</c:f>
              <c:numCache>
                <c:formatCode>mm/yyyy</c:formatCode>
                <c:ptCount val="42"/>
                <c:pt idx="0">
                  <c:v>39813</c:v>
                </c:pt>
                <c:pt idx="1">
                  <c:v>39903</c:v>
                </c:pt>
                <c:pt idx="2">
                  <c:v>39994</c:v>
                </c:pt>
                <c:pt idx="3">
                  <c:v>40086</c:v>
                </c:pt>
                <c:pt idx="4">
                  <c:v>40178</c:v>
                </c:pt>
                <c:pt idx="5">
                  <c:v>40268</c:v>
                </c:pt>
                <c:pt idx="6">
                  <c:v>40359</c:v>
                </c:pt>
                <c:pt idx="7">
                  <c:v>40451</c:v>
                </c:pt>
                <c:pt idx="8">
                  <c:v>40543</c:v>
                </c:pt>
                <c:pt idx="9">
                  <c:v>40633</c:v>
                </c:pt>
                <c:pt idx="10">
                  <c:v>40724</c:v>
                </c:pt>
                <c:pt idx="11">
                  <c:v>40816</c:v>
                </c:pt>
                <c:pt idx="12">
                  <c:v>40908</c:v>
                </c:pt>
                <c:pt idx="13">
                  <c:v>40999</c:v>
                </c:pt>
                <c:pt idx="14">
                  <c:v>41090</c:v>
                </c:pt>
                <c:pt idx="15">
                  <c:v>41182</c:v>
                </c:pt>
                <c:pt idx="16">
                  <c:v>41274</c:v>
                </c:pt>
                <c:pt idx="17">
                  <c:v>41364</c:v>
                </c:pt>
                <c:pt idx="18">
                  <c:v>41455</c:v>
                </c:pt>
                <c:pt idx="19">
                  <c:v>41547</c:v>
                </c:pt>
                <c:pt idx="20">
                  <c:v>41639</c:v>
                </c:pt>
                <c:pt idx="21">
                  <c:v>41729</c:v>
                </c:pt>
                <c:pt idx="22">
                  <c:v>41820</c:v>
                </c:pt>
                <c:pt idx="23">
                  <c:v>41912</c:v>
                </c:pt>
                <c:pt idx="24">
                  <c:v>42004</c:v>
                </c:pt>
                <c:pt idx="25">
                  <c:v>42094</c:v>
                </c:pt>
                <c:pt idx="26">
                  <c:v>42185</c:v>
                </c:pt>
                <c:pt idx="27">
                  <c:v>42277</c:v>
                </c:pt>
                <c:pt idx="28">
                  <c:v>42369</c:v>
                </c:pt>
                <c:pt idx="29">
                  <c:v>42460</c:v>
                </c:pt>
                <c:pt idx="30">
                  <c:v>42551</c:v>
                </c:pt>
                <c:pt idx="31">
                  <c:v>42643</c:v>
                </c:pt>
                <c:pt idx="32">
                  <c:v>42735</c:v>
                </c:pt>
                <c:pt idx="33">
                  <c:v>42825</c:v>
                </c:pt>
                <c:pt idx="34">
                  <c:v>42916</c:v>
                </c:pt>
                <c:pt idx="35">
                  <c:v>43008</c:v>
                </c:pt>
                <c:pt idx="36">
                  <c:v>43100</c:v>
                </c:pt>
                <c:pt idx="37">
                  <c:v>43190</c:v>
                </c:pt>
                <c:pt idx="38">
                  <c:v>43281</c:v>
                </c:pt>
                <c:pt idx="39">
                  <c:v>43373</c:v>
                </c:pt>
                <c:pt idx="40">
                  <c:v>43465</c:v>
                </c:pt>
                <c:pt idx="41">
                  <c:v>43555</c:v>
                </c:pt>
              </c:numCache>
            </c:numRef>
          </c:cat>
          <c:val>
            <c:numRef>
              <c:f>data1!$D$3:$D$44</c:f>
              <c:numCache>
                <c:formatCode>_ * #,##0.0_ ;_ * \-#,##0.0_ ;_ * "-"??_ ;_ @_ </c:formatCode>
                <c:ptCount val="42"/>
                <c:pt idx="0">
                  <c:v>242.84</c:v>
                </c:pt>
                <c:pt idx="1">
                  <c:v>254.51</c:v>
                </c:pt>
                <c:pt idx="2">
                  <c:v>263.77999999999997</c:v>
                </c:pt>
                <c:pt idx="3">
                  <c:v>273.2</c:v>
                </c:pt>
                <c:pt idx="4">
                  <c:v>282.14</c:v>
                </c:pt>
                <c:pt idx="5">
                  <c:v>288.33999999999997</c:v>
                </c:pt>
                <c:pt idx="6">
                  <c:v>282.02999999999997</c:v>
                </c:pt>
                <c:pt idx="7">
                  <c:v>289.02</c:v>
                </c:pt>
                <c:pt idx="8">
                  <c:v>293.52999999999997</c:v>
                </c:pt>
                <c:pt idx="9">
                  <c:v>288.61</c:v>
                </c:pt>
                <c:pt idx="10">
                  <c:v>279.93</c:v>
                </c:pt>
                <c:pt idx="11">
                  <c:v>270.57</c:v>
                </c:pt>
                <c:pt idx="12">
                  <c:v>270.88</c:v>
                </c:pt>
                <c:pt idx="13">
                  <c:v>272.75</c:v>
                </c:pt>
                <c:pt idx="14">
                  <c:v>267.16000000000003</c:v>
                </c:pt>
                <c:pt idx="15">
                  <c:v>271</c:v>
                </c:pt>
                <c:pt idx="16">
                  <c:v>275.44</c:v>
                </c:pt>
                <c:pt idx="17">
                  <c:v>275.77999999999997</c:v>
                </c:pt>
                <c:pt idx="18">
                  <c:v>271.69</c:v>
                </c:pt>
                <c:pt idx="19">
                  <c:v>274.54000000000002</c:v>
                </c:pt>
                <c:pt idx="20">
                  <c:v>281.58999999999997</c:v>
                </c:pt>
                <c:pt idx="21">
                  <c:v>281.8</c:v>
                </c:pt>
                <c:pt idx="22">
                  <c:v>283.16000000000003</c:v>
                </c:pt>
                <c:pt idx="23">
                  <c:v>288.26</c:v>
                </c:pt>
                <c:pt idx="24">
                  <c:v>286.88</c:v>
                </c:pt>
                <c:pt idx="25">
                  <c:v>296.47000000000003</c:v>
                </c:pt>
                <c:pt idx="26">
                  <c:v>288.3</c:v>
                </c:pt>
                <c:pt idx="27">
                  <c:v>282.56</c:v>
                </c:pt>
                <c:pt idx="28">
                  <c:v>284.33999999999997</c:v>
                </c:pt>
                <c:pt idx="29">
                  <c:v>281.27</c:v>
                </c:pt>
                <c:pt idx="30">
                  <c:v>280.97000000000003</c:v>
                </c:pt>
                <c:pt idx="31">
                  <c:v>280.72000000000003</c:v>
                </c:pt>
                <c:pt idx="32">
                  <c:v>280.64999999999998</c:v>
                </c:pt>
                <c:pt idx="33">
                  <c:v>279.57</c:v>
                </c:pt>
                <c:pt idx="34">
                  <c:v>279.33999999999997</c:v>
                </c:pt>
                <c:pt idx="35">
                  <c:v>282.12</c:v>
                </c:pt>
                <c:pt idx="36">
                  <c:v>284.73</c:v>
                </c:pt>
                <c:pt idx="37">
                  <c:v>283.01</c:v>
                </c:pt>
                <c:pt idx="38">
                  <c:v>281.26</c:v>
                </c:pt>
                <c:pt idx="39">
                  <c:v>284.05</c:v>
                </c:pt>
                <c:pt idx="40">
                  <c:v>276.66000000000003</c:v>
                </c:pt>
                <c:pt idx="41" formatCode="_(* #,##0.00_);_(* \(#,##0.00\);_(* &quot;-&quot;??_);_(@_)">
                  <c:v>284.61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7C19-4987-9FB5-9BF0B8AFEE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9992832"/>
        <c:axId val="239724416"/>
      </c:lineChart>
      <c:valAx>
        <c:axId val="239708416"/>
        <c:scaling>
          <c:orientation val="minMax"/>
        </c:scaling>
        <c:delete val="0"/>
        <c:axPos val="l"/>
        <c:majorGridlines>
          <c:spPr>
            <a:ln w="6350"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e-IL"/>
                  <a:t>מיליארדי</a:t>
                </a:r>
                <a:r>
                  <a:rPr lang="he-IL" baseline="0"/>
                  <a:t> ש"ח</a:t>
                </a:r>
                <a:endParaRPr lang="he-IL"/>
              </a:p>
            </c:rich>
          </c:tx>
          <c:layout>
            <c:manualLayout>
              <c:xMode val="edge"/>
              <c:yMode val="edge"/>
              <c:x val="3.5277777777777777E-3"/>
              <c:y val="0.11015694444444442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crossAx val="239722880"/>
        <c:crosses val="autoZero"/>
        <c:crossBetween val="between"/>
      </c:valAx>
      <c:catAx>
        <c:axId val="239722880"/>
        <c:scaling>
          <c:orientation val="minMax"/>
        </c:scaling>
        <c:delete val="0"/>
        <c:axPos val="b"/>
        <c:numFmt formatCode="mm/yy" sourceLinked="0"/>
        <c:majorTickMark val="out"/>
        <c:minorTickMark val="none"/>
        <c:tickLblPos val="nextTo"/>
        <c:txPr>
          <a:bodyPr rot="-2460000" vert="horz"/>
          <a:lstStyle/>
          <a:p>
            <a:pPr>
              <a:defRPr/>
            </a:pPr>
            <a:endParaRPr lang="he-IL"/>
          </a:p>
        </c:txPr>
        <c:crossAx val="239708416"/>
        <c:crosses val="autoZero"/>
        <c:auto val="0"/>
        <c:lblAlgn val="ctr"/>
        <c:lblOffset val="100"/>
        <c:noMultiLvlLbl val="0"/>
      </c:catAx>
      <c:valAx>
        <c:axId val="239724416"/>
        <c:scaling>
          <c:orientation val="minMax"/>
          <c:min val="22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e-IL"/>
                  <a:t>אחוזי תוצר</a:t>
                </a:r>
              </a:p>
            </c:rich>
          </c:tx>
          <c:layout>
            <c:manualLayout>
              <c:xMode val="edge"/>
              <c:yMode val="edge"/>
              <c:x val="0.89219986111111116"/>
              <c:y val="0.11456666666666666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crossAx val="239992832"/>
        <c:crosses val="max"/>
        <c:crossBetween val="between"/>
        <c:minorUnit val="20"/>
      </c:valAx>
      <c:dateAx>
        <c:axId val="239992832"/>
        <c:scaling>
          <c:orientation val="minMax"/>
        </c:scaling>
        <c:delete val="1"/>
        <c:axPos val="b"/>
        <c:numFmt formatCode="mm/yyyy" sourceLinked="1"/>
        <c:majorTickMark val="out"/>
        <c:minorTickMark val="none"/>
        <c:tickLblPos val="nextTo"/>
        <c:crossAx val="239724416"/>
        <c:crosses val="autoZero"/>
        <c:auto val="1"/>
        <c:lblOffset val="100"/>
        <c:baseTimeUnit val="months"/>
      </c:dateAx>
      <c:spPr>
        <a:ln>
          <a:noFill/>
        </a:ln>
      </c:spPr>
    </c:plotArea>
    <c:legend>
      <c:legendPos val="b"/>
      <c:layout>
        <c:manualLayout>
          <c:xMode val="edge"/>
          <c:yMode val="edge"/>
          <c:x val="0.17354125000000001"/>
          <c:y val="0.89869374999999996"/>
          <c:w val="0.66121819444444441"/>
          <c:h val="7.3716319444444442E-2"/>
        </c:manualLayout>
      </c:layout>
      <c:overlay val="0"/>
      <c:spPr>
        <a:ln>
          <a:solidFill>
            <a:schemeClr val="bg1">
              <a:lumMod val="85000"/>
            </a:schemeClr>
          </a:solidFill>
        </a:ln>
      </c:spPr>
    </c:legend>
    <c:plotVisOnly val="1"/>
    <c:dispBlanksAs val="gap"/>
    <c:showDLblsOverMax val="0"/>
  </c:chart>
  <c:spPr>
    <a:noFill/>
    <a:ln w="3175">
      <a:solidFill>
        <a:schemeClr val="bg1">
          <a:lumMod val="85000"/>
        </a:schemeClr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David" panose="020E0502060401010101" pitchFamily="34" charset="-79"/>
          <a:ea typeface="Arial"/>
          <a:cs typeface="David" panose="020E0502060401010101" pitchFamily="34" charset="-79"/>
        </a:defRPr>
      </a:pPr>
      <a:endParaRPr lang="he-I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b="0"/>
            </a:pPr>
            <a:r>
              <a:rPr lang="he-IL" sz="1400" b="0">
                <a:latin typeface="David" panose="020E0502060401010101" pitchFamily="34" charset="-79"/>
                <a:cs typeface="David" panose="020E0502060401010101" pitchFamily="34" charset="-79"/>
              </a:rPr>
              <a:t>תרשים 2: יתרות מכשירים בתיק הנכסים לסוף</a:t>
            </a:r>
            <a:r>
              <a:rPr lang="he-IL" sz="1400" b="0" baseline="0">
                <a:latin typeface="David" panose="020E0502060401010101" pitchFamily="34" charset="-79"/>
                <a:cs typeface="David" panose="020E0502060401010101" pitchFamily="34" charset="-79"/>
              </a:rPr>
              <a:t> מרץ </a:t>
            </a:r>
            <a:r>
              <a:rPr lang="he-IL" sz="1400" b="0">
                <a:latin typeface="David" panose="020E0502060401010101" pitchFamily="34" charset="-79"/>
                <a:cs typeface="David" panose="020E0502060401010101" pitchFamily="34" charset="-79"/>
              </a:rPr>
              <a:t>2019</a:t>
            </a:r>
            <a:r>
              <a:rPr lang="he-IL" sz="1400" b="0" baseline="0">
                <a:latin typeface="David" panose="020E0502060401010101" pitchFamily="34" charset="-79"/>
                <a:cs typeface="David" panose="020E0502060401010101" pitchFamily="34" charset="-79"/>
              </a:rPr>
              <a:t> </a:t>
            </a:r>
            <a:r>
              <a:rPr lang="he-IL" sz="1400" b="0">
                <a:latin typeface="David" panose="020E0502060401010101" pitchFamily="34" charset="-79"/>
                <a:cs typeface="David" panose="020E0502060401010101" pitchFamily="34" charset="-79"/>
              </a:rPr>
              <a:t>(במיליארדי</a:t>
            </a:r>
            <a:r>
              <a:rPr lang="he-IL" sz="1400" b="0" baseline="0">
                <a:latin typeface="David" panose="020E0502060401010101" pitchFamily="34" charset="-79"/>
                <a:cs typeface="David" panose="020E0502060401010101" pitchFamily="34" charset="-79"/>
              </a:rPr>
              <a:t> ש"ח)</a:t>
            </a:r>
            <a:endParaRPr lang="he-IL" sz="1400" b="0">
              <a:latin typeface="David" panose="020E0502060401010101" pitchFamily="34" charset="-79"/>
              <a:cs typeface="David" panose="020E0502060401010101" pitchFamily="34" charset="-79"/>
            </a:endParaRPr>
          </a:p>
        </c:rich>
      </c:tx>
      <c:layout>
        <c:manualLayout>
          <c:xMode val="edge"/>
          <c:yMode val="edge"/>
          <c:x val="0.12530180555555556"/>
          <c:y val="4.6743055555555559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23774569444444443"/>
          <c:y val="0.20038333333333333"/>
          <c:w val="0.72169291666666657"/>
          <c:h val="0.3666062500000000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data2!$D$2</c:f>
              <c:strCache>
                <c:ptCount val="1"/>
                <c:pt idx="0">
                  <c:v>יתרה במיליארדי ש"ח  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</c:spPr>
          <c:invertIfNegative val="0"/>
          <c:cat>
            <c:strRef>
              <c:f>data2!$C$3:$C$7</c:f>
              <c:strCache>
                <c:ptCount val="5"/>
                <c:pt idx="0">
                  <c:v>מזומן ופקדונות</c:v>
                </c:pt>
                <c:pt idx="1">
                  <c:v>אג"ח ממשלתיות ומק"ם</c:v>
                </c:pt>
                <c:pt idx="2">
                  <c:v>מניות בארץ (סחיר)</c:v>
                </c:pt>
                <c:pt idx="3">
                  <c:v>השקעות בחו"ל</c:v>
                </c:pt>
                <c:pt idx="4">
                  <c:v>אג"ח חברות
(סחיר)</c:v>
                </c:pt>
              </c:strCache>
            </c:strRef>
          </c:cat>
          <c:val>
            <c:numRef>
              <c:f>data2!$D$3:$D$7</c:f>
              <c:numCache>
                <c:formatCode>_ * #,##0_ ;_ * \-#,##0_ ;_ * "-"??_ ;_ @_ </c:formatCode>
                <c:ptCount val="5"/>
                <c:pt idx="0">
                  <c:v>1316.46</c:v>
                </c:pt>
                <c:pt idx="1">
                  <c:v>839.76</c:v>
                </c:pt>
                <c:pt idx="2">
                  <c:v>553.21</c:v>
                </c:pt>
                <c:pt idx="3">
                  <c:v>545.14</c:v>
                </c:pt>
                <c:pt idx="4">
                  <c:v>344.8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9B-44B9-9C3F-E77C7B78BB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"/>
        <c:overlap val="100"/>
        <c:axId val="240061824"/>
        <c:axId val="240072192"/>
      </c:barChart>
      <c:lineChart>
        <c:grouping val="stacked"/>
        <c:varyColors val="0"/>
        <c:ser>
          <c:idx val="2"/>
          <c:order val="3"/>
          <c:tx>
            <c:strRef>
              <c:f>data2!$G$2</c:f>
              <c:strCache>
                <c:ptCount val="1"/>
                <c:pt idx="0">
                  <c:v>שיעור שינוי רבעוני באחוזים  </c:v>
                </c:pt>
              </c:strCache>
            </c:strRef>
          </c:tx>
          <c:spPr>
            <a:ln>
              <a:noFill/>
            </a:ln>
          </c:spPr>
          <c:marker>
            <c:symbol val="none"/>
          </c:marker>
          <c:dPt>
            <c:idx val="2"/>
            <c:bubble3D val="0"/>
            <c:spPr>
              <a:ln>
                <a:noFill/>
              </a:ln>
              <a:effectLst>
                <a:outerShdw blurRad="1270000" dist="50800" dir="21540000" sx="175000" sy="175000" algn="ctr" rotWithShape="0">
                  <a:srgbClr val="000000">
                    <a:alpha val="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A09B-44B9-9C3F-E77C7B78BB4F}"/>
              </c:ext>
            </c:extLst>
          </c:dPt>
          <c:cat>
            <c:strRef>
              <c:f>data2!$C$3:$C$7</c:f>
              <c:strCache>
                <c:ptCount val="5"/>
                <c:pt idx="0">
                  <c:v>מזומן ופקדונות</c:v>
                </c:pt>
                <c:pt idx="1">
                  <c:v>אג"ח ממשלתיות ומק"ם</c:v>
                </c:pt>
                <c:pt idx="2">
                  <c:v>מניות בארץ (סחיר)</c:v>
                </c:pt>
                <c:pt idx="3">
                  <c:v>השקעות בחו"ל</c:v>
                </c:pt>
                <c:pt idx="4">
                  <c:v>אג"ח חברות
(סחיר)</c:v>
                </c:pt>
              </c:strCache>
            </c:strRef>
          </c:cat>
          <c:val>
            <c:numRef>
              <c:f>data2!$G$3:$G$7</c:f>
              <c:numCache>
                <c:formatCode>0.0%</c:formatCode>
                <c:ptCount val="5"/>
                <c:pt idx="0">
                  <c:v>2.5219148322015134E-2</c:v>
                </c:pt>
                <c:pt idx="1">
                  <c:v>3.5664951891016539E-2</c:v>
                </c:pt>
                <c:pt idx="2">
                  <c:v>9.6473310316154914E-2</c:v>
                </c:pt>
                <c:pt idx="3">
                  <c:v>3.4009612209707531E-2</c:v>
                </c:pt>
                <c:pt idx="4">
                  <c:v>2.624709976798147E-2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09B-44B9-9C3F-E77C7B78BB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0061824"/>
        <c:axId val="240072192"/>
      </c:lineChart>
      <c:lineChart>
        <c:grouping val="stacked"/>
        <c:varyColors val="0"/>
        <c:ser>
          <c:idx val="3"/>
          <c:order val="1"/>
          <c:tx>
            <c:strRef>
              <c:f>data2!$E$2</c:f>
              <c:strCache>
                <c:ptCount val="1"/>
                <c:pt idx="0">
                  <c:v>יתרה כאחוז מסך התיק  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val>
            <c:numRef>
              <c:f>data2!$E$3:$E$7</c:f>
              <c:numCache>
                <c:formatCode>0%</c:formatCode>
                <c:ptCount val="5"/>
                <c:pt idx="0">
                  <c:v>0.34335299011770598</c:v>
                </c:pt>
                <c:pt idx="1">
                  <c:v>0.21902230753782473</c:v>
                </c:pt>
                <c:pt idx="2">
                  <c:v>0.14428566584857583</c:v>
                </c:pt>
                <c:pt idx="3">
                  <c:v>0.1421808858854551</c:v>
                </c:pt>
                <c:pt idx="4">
                  <c:v>8.9929136466421325E-2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09B-44B9-9C3F-E77C7B78BB4F}"/>
            </c:ext>
          </c:extLst>
        </c:ser>
        <c:ser>
          <c:idx val="1"/>
          <c:order val="2"/>
          <c:tx>
            <c:strRef>
              <c:f>data2!$F$2</c:f>
              <c:strCache>
                <c:ptCount val="1"/>
                <c:pt idx="0">
                  <c:v>שינוי רבעוני במיליארדי ש"ח  </c:v>
                </c:pt>
              </c:strCache>
            </c:strRef>
          </c:tx>
          <c:spPr>
            <a:ln>
              <a:noFill/>
            </a:ln>
          </c:spPr>
          <c:marker>
            <c:symbol val="none"/>
          </c:marker>
          <c:cat>
            <c:strRef>
              <c:f>data2!$C$3:$C$7</c:f>
              <c:strCache>
                <c:ptCount val="5"/>
                <c:pt idx="0">
                  <c:v>מזומן ופקדונות</c:v>
                </c:pt>
                <c:pt idx="1">
                  <c:v>אג"ח ממשלתיות ומק"ם</c:v>
                </c:pt>
                <c:pt idx="2">
                  <c:v>מניות בארץ (סחיר)</c:v>
                </c:pt>
                <c:pt idx="3">
                  <c:v>השקעות בחו"ל</c:v>
                </c:pt>
                <c:pt idx="4">
                  <c:v>אג"ח חברות
(סחיר)</c:v>
                </c:pt>
              </c:strCache>
            </c:strRef>
          </c:cat>
          <c:val>
            <c:numRef>
              <c:f>data2!$F$3:$F$7</c:f>
              <c:numCache>
                <c:formatCode>_ * #,##0.0_ ;_ * \-#,##0.0_ ;_ * "-"??_ ;_ @_ </c:formatCode>
                <c:ptCount val="5"/>
                <c:pt idx="0">
                  <c:v>33.200000000000045</c:v>
                </c:pt>
                <c:pt idx="1">
                  <c:v>29.950000000000045</c:v>
                </c:pt>
                <c:pt idx="2">
                  <c:v>53.370000000000061</c:v>
                </c:pt>
                <c:pt idx="3">
                  <c:v>18.539999999999964</c:v>
                </c:pt>
                <c:pt idx="4">
                  <c:v>9.0500000000000114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09B-44B9-9C3F-E77C7B78BB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0083712"/>
        <c:axId val="240073728"/>
      </c:lineChart>
      <c:catAx>
        <c:axId val="2400618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e-IL" sz="1050" b="0">
                    <a:latin typeface="David" panose="020E0502060401010101" pitchFamily="34" charset="-79"/>
                    <a:cs typeface="David" panose="020E0502060401010101" pitchFamily="34" charset="-79"/>
                  </a:rPr>
                  <a:t>*כולל אג"ח חברות לא סחיר</a:t>
                </a:r>
              </a:p>
            </c:rich>
          </c:tx>
          <c:layout>
            <c:manualLayout>
              <c:xMode val="edge"/>
              <c:yMode val="edge"/>
              <c:x val="0.77899513888888894"/>
              <c:y val="0.93385416666666665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100">
                <a:latin typeface="David" panose="020E0502060401010101" pitchFamily="34" charset="-79"/>
                <a:cs typeface="David" panose="020E0502060401010101" pitchFamily="34" charset="-79"/>
              </a:defRPr>
            </a:pPr>
            <a:endParaRPr lang="he-IL"/>
          </a:p>
        </c:txPr>
        <c:crossAx val="240072192"/>
        <c:crosses val="autoZero"/>
        <c:auto val="1"/>
        <c:lblAlgn val="ctr"/>
        <c:lblOffset val="100"/>
        <c:noMultiLvlLbl val="0"/>
      </c:catAx>
      <c:valAx>
        <c:axId val="240072192"/>
        <c:scaling>
          <c:orientation val="minMax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1100">
                <a:latin typeface="David" panose="020E0502060401010101" pitchFamily="34" charset="-79"/>
                <a:cs typeface="David" panose="020E0502060401010101" pitchFamily="34" charset="-79"/>
              </a:defRPr>
            </a:pPr>
            <a:endParaRPr lang="he-IL"/>
          </a:p>
        </c:txPr>
        <c:crossAx val="240061824"/>
        <c:crosses val="autoZero"/>
        <c:crossBetween val="between"/>
      </c:valAx>
      <c:valAx>
        <c:axId val="240073728"/>
        <c:scaling>
          <c:orientation val="minMax"/>
        </c:scaling>
        <c:delete val="1"/>
        <c:axPos val="r"/>
        <c:numFmt formatCode="0%" sourceLinked="1"/>
        <c:majorTickMark val="out"/>
        <c:minorTickMark val="none"/>
        <c:tickLblPos val="nextTo"/>
        <c:crossAx val="240083712"/>
        <c:crosses val="max"/>
        <c:crossBetween val="between"/>
      </c:valAx>
      <c:catAx>
        <c:axId val="240083712"/>
        <c:scaling>
          <c:orientation val="minMax"/>
        </c:scaling>
        <c:delete val="1"/>
        <c:axPos val="b"/>
        <c:majorTickMark val="out"/>
        <c:minorTickMark val="none"/>
        <c:tickLblPos val="nextTo"/>
        <c:crossAx val="240073728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0"/>
        <c:spPr>
          <a:ln>
            <a:solidFill>
              <a:schemeClr val="bg1">
                <a:lumMod val="65000"/>
              </a:schemeClr>
            </a:solidFill>
          </a:ln>
        </c:spPr>
        <c:txPr>
          <a:bodyPr/>
          <a:lstStyle/>
          <a:p>
            <a:pPr rtl="0">
              <a:defRPr sz="1100">
                <a:latin typeface="David" panose="020E0502060401010101" pitchFamily="34" charset="-79"/>
                <a:cs typeface="David" panose="020E0502060401010101" pitchFamily="34" charset="-79"/>
              </a:defRPr>
            </a:pPr>
            <a:endParaRPr lang="he-IL"/>
          </a:p>
        </c:txPr>
      </c:dTable>
    </c:plotArea>
    <c:plotVisOnly val="1"/>
    <c:dispBlanksAs val="gap"/>
    <c:showDLblsOverMax val="0"/>
  </c:chart>
  <c:spPr>
    <a:ln>
      <a:solidFill>
        <a:schemeClr val="bg1">
          <a:lumMod val="85000"/>
        </a:schemeClr>
      </a:solidFill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he-IL" sz="1400" b="0" i="0" baseline="0">
                <a:effectLst/>
                <a:latin typeface="David" panose="020E0502060401010101" pitchFamily="34" charset="-79"/>
                <a:cs typeface="David" panose="020E0502060401010101" pitchFamily="34" charset="-79"/>
              </a:rPr>
              <a:t>תרשים 3: יתרות המכשירים הפיננסים בתיק, 2013 עד 2019</a:t>
            </a:r>
            <a:endParaRPr lang="he-IL" sz="1400">
              <a:effectLst/>
              <a:latin typeface="David" panose="020E0502060401010101" pitchFamily="34" charset="-79"/>
              <a:cs typeface="David" panose="020E0502060401010101" pitchFamily="34" charset="-79"/>
            </a:endParaRPr>
          </a:p>
          <a:p>
            <a:pPr>
              <a:defRPr/>
            </a:pPr>
            <a:r>
              <a:rPr lang="he-IL" sz="1400" b="0" i="0" baseline="0">
                <a:effectLst/>
                <a:latin typeface="David" panose="020E0502060401010101" pitchFamily="34" charset="-79"/>
                <a:cs typeface="David" panose="020E0502060401010101" pitchFamily="34" charset="-79"/>
              </a:rPr>
              <a:t> (במיליארדי ש"ח) </a:t>
            </a:r>
            <a:endParaRPr lang="he-IL" sz="1400">
              <a:effectLst/>
              <a:latin typeface="David" panose="020E0502060401010101" pitchFamily="34" charset="-79"/>
              <a:cs typeface="David" panose="020E0502060401010101" pitchFamily="34" charset="-79"/>
            </a:endParaRPr>
          </a:p>
        </c:rich>
      </c:tx>
      <c:layout>
        <c:manualLayout>
          <c:xMode val="edge"/>
          <c:yMode val="edge"/>
          <c:x val="0.2345038888888889"/>
          <c:y val="2.040816326530612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9797458333333334"/>
          <c:y val="0.18281536236541862"/>
          <c:w val="0.78967805555555559"/>
          <c:h val="0.38326503829878406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data3!$C$2</c:f>
              <c:strCache>
                <c:ptCount val="1"/>
                <c:pt idx="0">
                  <c:v>מזומן ופקדונות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</c:spPr>
          <c:invertIfNegative val="0"/>
          <c:cat>
            <c:numRef>
              <c:f>data3!$B$3:$B$9</c:f>
              <c:numCache>
                <c:formatCode>mmm\ yyyy</c:formatCode>
                <c:ptCount val="7"/>
                <c:pt idx="0">
                  <c:v>41639</c:v>
                </c:pt>
                <c:pt idx="1">
                  <c:v>42004</c:v>
                </c:pt>
                <c:pt idx="2">
                  <c:v>42369</c:v>
                </c:pt>
                <c:pt idx="3">
                  <c:v>42735</c:v>
                </c:pt>
                <c:pt idx="4">
                  <c:v>43100</c:v>
                </c:pt>
                <c:pt idx="5">
                  <c:v>43465</c:v>
                </c:pt>
                <c:pt idx="6">
                  <c:v>43555</c:v>
                </c:pt>
              </c:numCache>
            </c:numRef>
          </c:cat>
          <c:val>
            <c:numRef>
              <c:f>data3!$C$3:$C$9</c:f>
              <c:numCache>
                <c:formatCode>_ * #,##0_ ;_ * \-#,##0_ ;_ * "-"??_ ;_ @_ </c:formatCode>
                <c:ptCount val="7"/>
                <c:pt idx="0">
                  <c:v>948.67</c:v>
                </c:pt>
                <c:pt idx="1">
                  <c:v>1021.22</c:v>
                </c:pt>
                <c:pt idx="2">
                  <c:v>1120.29</c:v>
                </c:pt>
                <c:pt idx="3">
                  <c:v>1212.6199999999999</c:v>
                </c:pt>
                <c:pt idx="4">
                  <c:v>1268.97</c:v>
                </c:pt>
                <c:pt idx="5">
                  <c:v>1283.26</c:v>
                </c:pt>
                <c:pt idx="6">
                  <c:v>1316.46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86-4D13-9EF7-4FD9884BC144}"/>
            </c:ext>
          </c:extLst>
        </c:ser>
        <c:ser>
          <c:idx val="0"/>
          <c:order val="1"/>
          <c:tx>
            <c:strRef>
              <c:f>data3!$D$2</c:f>
              <c:strCache>
                <c:ptCount val="1"/>
                <c:pt idx="0">
                  <c:v>אג"ח ממשלתיות ומק"ם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cat>
            <c:numRef>
              <c:f>data3!$B$3:$B$9</c:f>
              <c:numCache>
                <c:formatCode>mmm\ yyyy</c:formatCode>
                <c:ptCount val="7"/>
                <c:pt idx="0">
                  <c:v>41639</c:v>
                </c:pt>
                <c:pt idx="1">
                  <c:v>42004</c:v>
                </c:pt>
                <c:pt idx="2">
                  <c:v>42369</c:v>
                </c:pt>
                <c:pt idx="3">
                  <c:v>42735</c:v>
                </c:pt>
                <c:pt idx="4">
                  <c:v>43100</c:v>
                </c:pt>
                <c:pt idx="5">
                  <c:v>43465</c:v>
                </c:pt>
                <c:pt idx="6">
                  <c:v>43555</c:v>
                </c:pt>
              </c:numCache>
            </c:numRef>
          </c:cat>
          <c:val>
            <c:numRef>
              <c:f>data3!$D$3:$D$9</c:f>
              <c:numCache>
                <c:formatCode>_ * #,##0_ ;_ * \-#,##0_ ;_ * "-"??_ ;_ @_ </c:formatCode>
                <c:ptCount val="7"/>
                <c:pt idx="0">
                  <c:v>739.71</c:v>
                </c:pt>
                <c:pt idx="1">
                  <c:v>804.77</c:v>
                </c:pt>
                <c:pt idx="2">
                  <c:v>787.68</c:v>
                </c:pt>
                <c:pt idx="3">
                  <c:v>766.81</c:v>
                </c:pt>
                <c:pt idx="4">
                  <c:v>793.97</c:v>
                </c:pt>
                <c:pt idx="5">
                  <c:v>809.81</c:v>
                </c:pt>
                <c:pt idx="6">
                  <c:v>839.76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986-4D13-9EF7-4FD9884BC144}"/>
            </c:ext>
          </c:extLst>
        </c:ser>
        <c:ser>
          <c:idx val="2"/>
          <c:order val="2"/>
          <c:tx>
            <c:strRef>
              <c:f>data3!$E$2</c:f>
              <c:strCache>
                <c:ptCount val="1"/>
                <c:pt idx="0">
                  <c:v>אג"ח חברות סחיר</c:v>
                </c:pt>
              </c:strCache>
            </c:strRef>
          </c:tx>
          <c:spPr>
            <a:solidFill>
              <a:schemeClr val="accent4">
                <a:lumMod val="75000"/>
              </a:schemeClr>
            </a:solidFill>
          </c:spPr>
          <c:invertIfNegative val="0"/>
          <c:cat>
            <c:numRef>
              <c:f>data3!$B$3:$B$9</c:f>
              <c:numCache>
                <c:formatCode>mmm\ yyyy</c:formatCode>
                <c:ptCount val="7"/>
                <c:pt idx="0">
                  <c:v>41639</c:v>
                </c:pt>
                <c:pt idx="1">
                  <c:v>42004</c:v>
                </c:pt>
                <c:pt idx="2">
                  <c:v>42369</c:v>
                </c:pt>
                <c:pt idx="3">
                  <c:v>42735</c:v>
                </c:pt>
                <c:pt idx="4">
                  <c:v>43100</c:v>
                </c:pt>
                <c:pt idx="5">
                  <c:v>43465</c:v>
                </c:pt>
                <c:pt idx="6">
                  <c:v>43555</c:v>
                </c:pt>
              </c:numCache>
            </c:numRef>
          </c:cat>
          <c:val>
            <c:numRef>
              <c:f>data3!$E$3:$E$9</c:f>
              <c:numCache>
                <c:formatCode>_ * #,##0_ ;_ * \-#,##0_ ;_ * "-"??_ ;_ @_ </c:formatCode>
                <c:ptCount val="7"/>
                <c:pt idx="0">
                  <c:v>266.43</c:v>
                </c:pt>
                <c:pt idx="1">
                  <c:v>258.54000000000002</c:v>
                </c:pt>
                <c:pt idx="2">
                  <c:v>270.07</c:v>
                </c:pt>
                <c:pt idx="3">
                  <c:v>297.12</c:v>
                </c:pt>
                <c:pt idx="4">
                  <c:v>329.2</c:v>
                </c:pt>
                <c:pt idx="5">
                  <c:v>335.75</c:v>
                </c:pt>
                <c:pt idx="6">
                  <c:v>344.8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986-4D13-9EF7-4FD9884BC144}"/>
            </c:ext>
          </c:extLst>
        </c:ser>
        <c:ser>
          <c:idx val="3"/>
          <c:order val="3"/>
          <c:tx>
            <c:strRef>
              <c:f>data3!$F$2</c:f>
              <c:strCache>
                <c:ptCount val="1"/>
                <c:pt idx="0">
                  <c:v>השקעות בחו"ל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invertIfNegative val="0"/>
          <c:cat>
            <c:numRef>
              <c:f>data3!$B$3:$B$9</c:f>
              <c:numCache>
                <c:formatCode>mmm\ yyyy</c:formatCode>
                <c:ptCount val="7"/>
                <c:pt idx="0">
                  <c:v>41639</c:v>
                </c:pt>
                <c:pt idx="1">
                  <c:v>42004</c:v>
                </c:pt>
                <c:pt idx="2">
                  <c:v>42369</c:v>
                </c:pt>
                <c:pt idx="3">
                  <c:v>42735</c:v>
                </c:pt>
                <c:pt idx="4">
                  <c:v>43100</c:v>
                </c:pt>
                <c:pt idx="5">
                  <c:v>43465</c:v>
                </c:pt>
                <c:pt idx="6">
                  <c:v>43555</c:v>
                </c:pt>
              </c:numCache>
            </c:numRef>
          </c:cat>
          <c:val>
            <c:numRef>
              <c:f>data3!$F$3:$F$9</c:f>
              <c:numCache>
                <c:formatCode>_ * #,##0_ ;_ * \-#,##0_ ;_ * "-"??_ ;_ @_ </c:formatCode>
                <c:ptCount val="7"/>
                <c:pt idx="0">
                  <c:v>374.1</c:v>
                </c:pt>
                <c:pt idx="1">
                  <c:v>452.45</c:v>
                </c:pt>
                <c:pt idx="2">
                  <c:v>472.08</c:v>
                </c:pt>
                <c:pt idx="3">
                  <c:v>475.83</c:v>
                </c:pt>
                <c:pt idx="4">
                  <c:v>495.62</c:v>
                </c:pt>
                <c:pt idx="5">
                  <c:v>526.6</c:v>
                </c:pt>
                <c:pt idx="6">
                  <c:v>545.14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986-4D13-9EF7-4FD9884BC144}"/>
            </c:ext>
          </c:extLst>
        </c:ser>
        <c:ser>
          <c:idx val="4"/>
          <c:order val="4"/>
          <c:tx>
            <c:strRef>
              <c:f>data3!$G$2</c:f>
              <c:strCache>
                <c:ptCount val="1"/>
                <c:pt idx="0">
                  <c:v>מניות בארץ - סחיר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invertIfNegative val="0"/>
          <c:cat>
            <c:numRef>
              <c:f>data3!$B$3:$B$9</c:f>
              <c:numCache>
                <c:formatCode>mmm\ yyyy</c:formatCode>
                <c:ptCount val="7"/>
                <c:pt idx="0">
                  <c:v>41639</c:v>
                </c:pt>
                <c:pt idx="1">
                  <c:v>42004</c:v>
                </c:pt>
                <c:pt idx="2">
                  <c:v>42369</c:v>
                </c:pt>
                <c:pt idx="3">
                  <c:v>42735</c:v>
                </c:pt>
                <c:pt idx="4">
                  <c:v>43100</c:v>
                </c:pt>
                <c:pt idx="5">
                  <c:v>43465</c:v>
                </c:pt>
                <c:pt idx="6">
                  <c:v>43555</c:v>
                </c:pt>
              </c:numCache>
            </c:numRef>
          </c:cat>
          <c:val>
            <c:numRef>
              <c:f>data3!$G$3:$G$9</c:f>
              <c:numCache>
                <c:formatCode>_ * #,##0_ ;_ * \-#,##0_ ;_ * "-"??_ ;_ @_ </c:formatCode>
                <c:ptCount val="7"/>
                <c:pt idx="0">
                  <c:v>500.31</c:v>
                </c:pt>
                <c:pt idx="1">
                  <c:v>495.88</c:v>
                </c:pt>
                <c:pt idx="2">
                  <c:v>494.51</c:v>
                </c:pt>
                <c:pt idx="3">
                  <c:v>497.33</c:v>
                </c:pt>
                <c:pt idx="4">
                  <c:v>512.85</c:v>
                </c:pt>
                <c:pt idx="5">
                  <c:v>499.84</c:v>
                </c:pt>
                <c:pt idx="6">
                  <c:v>553.21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986-4D13-9EF7-4FD9884BC144}"/>
            </c:ext>
          </c:extLst>
        </c:ser>
        <c:ser>
          <c:idx val="5"/>
          <c:order val="5"/>
          <c:tx>
            <c:strRef>
              <c:f>data3!$H$2</c:f>
              <c:strCache>
                <c:ptCount val="1"/>
                <c:pt idx="0">
                  <c:v>נכסים אחרים*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cat>
            <c:numRef>
              <c:f>data3!$B$3:$B$9</c:f>
              <c:numCache>
                <c:formatCode>mmm\ yyyy</c:formatCode>
                <c:ptCount val="7"/>
                <c:pt idx="0">
                  <c:v>41639</c:v>
                </c:pt>
                <c:pt idx="1">
                  <c:v>42004</c:v>
                </c:pt>
                <c:pt idx="2">
                  <c:v>42369</c:v>
                </c:pt>
                <c:pt idx="3">
                  <c:v>42735</c:v>
                </c:pt>
                <c:pt idx="4">
                  <c:v>43100</c:v>
                </c:pt>
                <c:pt idx="5">
                  <c:v>43465</c:v>
                </c:pt>
                <c:pt idx="6">
                  <c:v>43555</c:v>
                </c:pt>
              </c:numCache>
            </c:numRef>
          </c:cat>
          <c:val>
            <c:numRef>
              <c:f>data3!$H$3:$H$9</c:f>
              <c:numCache>
                <c:formatCode>_ * #,##0_ ;_ * \-#,##0_ ;_ * "-"??_ ;_ @_ </c:formatCode>
                <c:ptCount val="7"/>
                <c:pt idx="0">
                  <c:v>149.04</c:v>
                </c:pt>
                <c:pt idx="1">
                  <c:v>149.13999999999999</c:v>
                </c:pt>
                <c:pt idx="2">
                  <c:v>176.15</c:v>
                </c:pt>
                <c:pt idx="3">
                  <c:v>192.66</c:v>
                </c:pt>
                <c:pt idx="4">
                  <c:v>220.07</c:v>
                </c:pt>
                <c:pt idx="5">
                  <c:v>217.91</c:v>
                </c:pt>
                <c:pt idx="6">
                  <c:v>234.76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986-4D13-9EF7-4FD9884BC144}"/>
            </c:ext>
          </c:extLst>
        </c:ser>
        <c:ser>
          <c:idx val="6"/>
          <c:order val="6"/>
          <c:tx>
            <c:strRef>
              <c:f>data3!$I$2</c:f>
              <c:strCache>
                <c:ptCount val="1"/>
                <c:pt idx="0">
                  <c:v>סה"כ</c:v>
                </c:pt>
              </c:strCache>
            </c:strRef>
          </c:tx>
          <c:spPr>
            <a:noFill/>
          </c:spPr>
          <c:invertIfNegative val="0"/>
          <c:cat>
            <c:numRef>
              <c:f>data3!$B$3:$B$9</c:f>
              <c:numCache>
                <c:formatCode>mmm\ yyyy</c:formatCode>
                <c:ptCount val="7"/>
                <c:pt idx="0">
                  <c:v>41639</c:v>
                </c:pt>
                <c:pt idx="1">
                  <c:v>42004</c:v>
                </c:pt>
                <c:pt idx="2">
                  <c:v>42369</c:v>
                </c:pt>
                <c:pt idx="3">
                  <c:v>42735</c:v>
                </c:pt>
                <c:pt idx="4">
                  <c:v>43100</c:v>
                </c:pt>
                <c:pt idx="5">
                  <c:v>43465</c:v>
                </c:pt>
                <c:pt idx="6">
                  <c:v>43555</c:v>
                </c:pt>
              </c:numCache>
            </c:numRef>
          </c:cat>
          <c:val>
            <c:numRef>
              <c:f>data3!$I$3:$I$9</c:f>
              <c:numCache>
                <c:formatCode>_ * #,##0_ ;_ * \-#,##0_ ;_ * "-"??_ ;_ @_ </c:formatCode>
                <c:ptCount val="7"/>
                <c:pt idx="0">
                  <c:v>2978.26</c:v>
                </c:pt>
                <c:pt idx="1">
                  <c:v>3182</c:v>
                </c:pt>
                <c:pt idx="2">
                  <c:v>3320.78</c:v>
                </c:pt>
                <c:pt idx="3">
                  <c:v>3442.3699999999994</c:v>
                </c:pt>
                <c:pt idx="4">
                  <c:v>3620.68</c:v>
                </c:pt>
                <c:pt idx="5">
                  <c:v>3673.1699999999996</c:v>
                </c:pt>
                <c:pt idx="6">
                  <c:v>3834.13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986-4D13-9EF7-4FD9884BC1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5"/>
        <c:overlap val="100"/>
        <c:axId val="243073792"/>
        <c:axId val="240118784"/>
      </c:barChart>
      <c:valAx>
        <c:axId val="240118784"/>
        <c:scaling>
          <c:orientation val="minMax"/>
          <c:max val="4000"/>
        </c:scaling>
        <c:delete val="0"/>
        <c:axPos val="l"/>
        <c:numFmt formatCode="#,##0" sourceLinked="0"/>
        <c:majorTickMark val="none"/>
        <c:minorTickMark val="none"/>
        <c:tickLblPos val="nextTo"/>
        <c:crossAx val="243073792"/>
        <c:crosses val="autoZero"/>
        <c:crossBetween val="between"/>
      </c:valAx>
      <c:catAx>
        <c:axId val="243073792"/>
        <c:scaling>
          <c:orientation val="minMax"/>
        </c:scaling>
        <c:delete val="0"/>
        <c:axPos val="b"/>
        <c:numFmt formatCode="mmm\ yyyy" sourceLinked="1"/>
        <c:majorTickMark val="none"/>
        <c:minorTickMark val="none"/>
        <c:tickLblPos val="nextTo"/>
        <c:txPr>
          <a:bodyPr rot="-2460000" vert="horz"/>
          <a:lstStyle/>
          <a:p>
            <a:pPr>
              <a:defRPr/>
            </a:pPr>
            <a:endParaRPr lang="he-IL"/>
          </a:p>
        </c:txPr>
        <c:crossAx val="240118784"/>
        <c:crosses val="autoZero"/>
        <c:auto val="0"/>
        <c:lblAlgn val="ctr"/>
        <c:lblOffset val="100"/>
        <c:noMultiLvlLbl val="0"/>
      </c:catAx>
      <c:dTable>
        <c:showHorzBorder val="1"/>
        <c:showVertBorder val="0"/>
        <c:showOutline val="1"/>
        <c:showKeys val="1"/>
      </c:dTable>
      <c:spPr>
        <a:ln>
          <a:noFill/>
        </a:ln>
      </c:spPr>
    </c:plotArea>
    <c:plotVisOnly val="1"/>
    <c:dispBlanksAs val="gap"/>
    <c:showDLblsOverMax val="0"/>
  </c:chart>
  <c:spPr>
    <a:noFill/>
    <a:ln w="3175">
      <a:solidFill>
        <a:schemeClr val="bg1">
          <a:lumMod val="85000"/>
        </a:schemeClr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David" panose="020E0502060401010101" pitchFamily="34" charset="-79"/>
          <a:ea typeface="Arial"/>
          <a:cs typeface="David" panose="020E0502060401010101" pitchFamily="34" charset="-79"/>
        </a:defRPr>
      </a:pPr>
      <a:endParaRPr lang="he-IL"/>
    </a:p>
  </c:txPr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he-IL" sz="1400"/>
              <a:t>תרשים </a:t>
            </a:r>
            <a:r>
              <a:rPr lang="en-US" sz="1400"/>
              <a:t>3</a:t>
            </a:r>
            <a:r>
              <a:rPr lang="he-IL" sz="1400"/>
              <a:t>: יתרת סך התיק המנוהל בידי הגופים המוסדיים </a:t>
            </a:r>
          </a:p>
          <a:p>
            <a:pPr>
              <a:defRPr sz="1400"/>
            </a:pPr>
            <a:r>
              <a:rPr lang="he-IL" sz="1400"/>
              <a:t>(במיליארדי ש"ח ; ללא קרנות הנאמנות)</a:t>
            </a:r>
          </a:p>
        </c:rich>
      </c:tx>
      <c:layout>
        <c:manualLayout>
          <c:xMode val="edge"/>
          <c:yMode val="edge"/>
          <c:x val="0.22903138888888888"/>
          <c:y val="3.88055555555555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7306805555555538E-2"/>
          <c:y val="0.19938506944444445"/>
          <c:w val="0.15278652777777776"/>
          <c:h val="0.44772430555555554"/>
        </c:manualLayout>
      </c:layout>
      <c:lineChart>
        <c:grouping val="standard"/>
        <c:varyColors val="0"/>
        <c:ser>
          <c:idx val="1"/>
          <c:order val="0"/>
          <c:tx>
            <c:strRef>
              <c:f>data3!$C$2</c:f>
              <c:strCache>
                <c:ptCount val="1"/>
                <c:pt idx="0">
                  <c:v>מזומן ופקדונות</c:v>
                </c:pt>
              </c:strCache>
            </c:strRef>
          </c:tx>
          <c:marker>
            <c:symbol val="none"/>
          </c:marker>
          <c:cat>
            <c:numRef>
              <c:f>data3!$B$3:$B$9</c:f>
              <c:numCache>
                <c:formatCode>mmm\ yyyy</c:formatCode>
                <c:ptCount val="7"/>
                <c:pt idx="0">
                  <c:v>41639</c:v>
                </c:pt>
                <c:pt idx="1">
                  <c:v>42004</c:v>
                </c:pt>
                <c:pt idx="2">
                  <c:v>42369</c:v>
                </c:pt>
                <c:pt idx="3">
                  <c:v>42735</c:v>
                </c:pt>
                <c:pt idx="4">
                  <c:v>43100</c:v>
                </c:pt>
                <c:pt idx="5">
                  <c:v>43465</c:v>
                </c:pt>
                <c:pt idx="6">
                  <c:v>43555</c:v>
                </c:pt>
              </c:numCache>
            </c:numRef>
          </c:cat>
          <c:val>
            <c:numRef>
              <c:f>data3!$C$3:$C$9</c:f>
              <c:numCache>
                <c:formatCode>_ * #,##0_ ;_ * \-#,##0_ ;_ * "-"??_ ;_ @_ </c:formatCode>
                <c:ptCount val="7"/>
                <c:pt idx="0">
                  <c:v>948.67</c:v>
                </c:pt>
                <c:pt idx="1">
                  <c:v>1021.22</c:v>
                </c:pt>
                <c:pt idx="2">
                  <c:v>1120.29</c:v>
                </c:pt>
                <c:pt idx="3">
                  <c:v>1212.6199999999999</c:v>
                </c:pt>
                <c:pt idx="4">
                  <c:v>1268.97</c:v>
                </c:pt>
                <c:pt idx="5">
                  <c:v>1283.26</c:v>
                </c:pt>
                <c:pt idx="6">
                  <c:v>1316.46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CF2-420F-BDD9-FA5260933CB6}"/>
            </c:ext>
          </c:extLst>
        </c:ser>
        <c:ser>
          <c:idx val="0"/>
          <c:order val="1"/>
          <c:tx>
            <c:strRef>
              <c:f>data3!$D$2</c:f>
              <c:strCache>
                <c:ptCount val="1"/>
                <c:pt idx="0">
                  <c:v>אג"ח ממשלתיות ומק"ם</c:v>
                </c:pt>
              </c:strCache>
            </c:strRef>
          </c:tx>
          <c:marker>
            <c:symbol val="none"/>
          </c:marker>
          <c:cat>
            <c:numRef>
              <c:f>data3!$B$3:$B$9</c:f>
              <c:numCache>
                <c:formatCode>mmm\ yyyy</c:formatCode>
                <c:ptCount val="7"/>
                <c:pt idx="0">
                  <c:v>41639</c:v>
                </c:pt>
                <c:pt idx="1">
                  <c:v>42004</c:v>
                </c:pt>
                <c:pt idx="2">
                  <c:v>42369</c:v>
                </c:pt>
                <c:pt idx="3">
                  <c:v>42735</c:v>
                </c:pt>
                <c:pt idx="4">
                  <c:v>43100</c:v>
                </c:pt>
                <c:pt idx="5">
                  <c:v>43465</c:v>
                </c:pt>
                <c:pt idx="6">
                  <c:v>43555</c:v>
                </c:pt>
              </c:numCache>
            </c:numRef>
          </c:cat>
          <c:val>
            <c:numRef>
              <c:f>data3!$D$3:$D$9</c:f>
              <c:numCache>
                <c:formatCode>_ * #,##0_ ;_ * \-#,##0_ ;_ * "-"??_ ;_ @_ </c:formatCode>
                <c:ptCount val="7"/>
                <c:pt idx="0">
                  <c:v>739.71</c:v>
                </c:pt>
                <c:pt idx="1">
                  <c:v>804.77</c:v>
                </c:pt>
                <c:pt idx="2">
                  <c:v>787.68</c:v>
                </c:pt>
                <c:pt idx="3">
                  <c:v>766.81</c:v>
                </c:pt>
                <c:pt idx="4">
                  <c:v>793.97</c:v>
                </c:pt>
                <c:pt idx="5">
                  <c:v>809.81</c:v>
                </c:pt>
                <c:pt idx="6">
                  <c:v>839.76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CF2-420F-BDD9-FA5260933CB6}"/>
            </c:ext>
          </c:extLst>
        </c:ser>
        <c:ser>
          <c:idx val="2"/>
          <c:order val="2"/>
          <c:tx>
            <c:strRef>
              <c:f>data3!$E$2</c:f>
              <c:strCache>
                <c:ptCount val="1"/>
                <c:pt idx="0">
                  <c:v>אג"ח חברות סחיר</c:v>
                </c:pt>
              </c:strCache>
            </c:strRef>
          </c:tx>
          <c:marker>
            <c:symbol val="none"/>
          </c:marker>
          <c:cat>
            <c:numRef>
              <c:f>data3!$B$3:$B$9</c:f>
              <c:numCache>
                <c:formatCode>mmm\ yyyy</c:formatCode>
                <c:ptCount val="7"/>
                <c:pt idx="0">
                  <c:v>41639</c:v>
                </c:pt>
                <c:pt idx="1">
                  <c:v>42004</c:v>
                </c:pt>
                <c:pt idx="2">
                  <c:v>42369</c:v>
                </c:pt>
                <c:pt idx="3">
                  <c:v>42735</c:v>
                </c:pt>
                <c:pt idx="4">
                  <c:v>43100</c:v>
                </c:pt>
                <c:pt idx="5">
                  <c:v>43465</c:v>
                </c:pt>
                <c:pt idx="6">
                  <c:v>43555</c:v>
                </c:pt>
              </c:numCache>
            </c:numRef>
          </c:cat>
          <c:val>
            <c:numRef>
              <c:f>data3!$E$3:$E$9</c:f>
              <c:numCache>
                <c:formatCode>_ * #,##0_ ;_ * \-#,##0_ ;_ * "-"??_ ;_ @_ </c:formatCode>
                <c:ptCount val="7"/>
                <c:pt idx="0">
                  <c:v>266.43</c:v>
                </c:pt>
                <c:pt idx="1">
                  <c:v>258.54000000000002</c:v>
                </c:pt>
                <c:pt idx="2">
                  <c:v>270.07</c:v>
                </c:pt>
                <c:pt idx="3">
                  <c:v>297.12</c:v>
                </c:pt>
                <c:pt idx="4">
                  <c:v>329.2</c:v>
                </c:pt>
                <c:pt idx="5">
                  <c:v>335.75</c:v>
                </c:pt>
                <c:pt idx="6">
                  <c:v>344.8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CF2-420F-BDD9-FA5260933CB6}"/>
            </c:ext>
          </c:extLst>
        </c:ser>
        <c:ser>
          <c:idx val="3"/>
          <c:order val="3"/>
          <c:tx>
            <c:strRef>
              <c:f>data3!$F$2</c:f>
              <c:strCache>
                <c:ptCount val="1"/>
                <c:pt idx="0">
                  <c:v>השקעות בחו"ל</c:v>
                </c:pt>
              </c:strCache>
            </c:strRef>
          </c:tx>
          <c:marker>
            <c:symbol val="none"/>
          </c:marker>
          <c:cat>
            <c:numRef>
              <c:f>data3!$B$3:$B$9</c:f>
              <c:numCache>
                <c:formatCode>mmm\ yyyy</c:formatCode>
                <c:ptCount val="7"/>
                <c:pt idx="0">
                  <c:v>41639</c:v>
                </c:pt>
                <c:pt idx="1">
                  <c:v>42004</c:v>
                </c:pt>
                <c:pt idx="2">
                  <c:v>42369</c:v>
                </c:pt>
                <c:pt idx="3">
                  <c:v>42735</c:v>
                </c:pt>
                <c:pt idx="4">
                  <c:v>43100</c:v>
                </c:pt>
                <c:pt idx="5">
                  <c:v>43465</c:v>
                </c:pt>
                <c:pt idx="6">
                  <c:v>43555</c:v>
                </c:pt>
              </c:numCache>
            </c:numRef>
          </c:cat>
          <c:val>
            <c:numRef>
              <c:f>data3!$F$3:$F$9</c:f>
              <c:numCache>
                <c:formatCode>_ * #,##0_ ;_ * \-#,##0_ ;_ * "-"??_ ;_ @_ </c:formatCode>
                <c:ptCount val="7"/>
                <c:pt idx="0">
                  <c:v>374.1</c:v>
                </c:pt>
                <c:pt idx="1">
                  <c:v>452.45</c:v>
                </c:pt>
                <c:pt idx="2">
                  <c:v>472.08</c:v>
                </c:pt>
                <c:pt idx="3">
                  <c:v>475.83</c:v>
                </c:pt>
                <c:pt idx="4">
                  <c:v>495.62</c:v>
                </c:pt>
                <c:pt idx="5">
                  <c:v>526.6</c:v>
                </c:pt>
                <c:pt idx="6">
                  <c:v>545.14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CF2-420F-BDD9-FA5260933CB6}"/>
            </c:ext>
          </c:extLst>
        </c:ser>
        <c:ser>
          <c:idx val="5"/>
          <c:order val="5"/>
          <c:tx>
            <c:strRef>
              <c:f>data3!$H$2</c:f>
              <c:strCache>
                <c:ptCount val="1"/>
                <c:pt idx="0">
                  <c:v>נכסים אחרים*</c:v>
                </c:pt>
              </c:strCache>
            </c:strRef>
          </c:tx>
          <c:marker>
            <c:symbol val="none"/>
          </c:marker>
          <c:cat>
            <c:numRef>
              <c:f>data3!$B$3:$B$9</c:f>
              <c:numCache>
                <c:formatCode>mmm\ yyyy</c:formatCode>
                <c:ptCount val="7"/>
                <c:pt idx="0">
                  <c:v>41639</c:v>
                </c:pt>
                <c:pt idx="1">
                  <c:v>42004</c:v>
                </c:pt>
                <c:pt idx="2">
                  <c:v>42369</c:v>
                </c:pt>
                <c:pt idx="3">
                  <c:v>42735</c:v>
                </c:pt>
                <c:pt idx="4">
                  <c:v>43100</c:v>
                </c:pt>
                <c:pt idx="5">
                  <c:v>43465</c:v>
                </c:pt>
                <c:pt idx="6">
                  <c:v>43555</c:v>
                </c:pt>
              </c:numCache>
            </c:numRef>
          </c:cat>
          <c:val>
            <c:numRef>
              <c:f>data3!$H$3:$H$9</c:f>
              <c:numCache>
                <c:formatCode>_ * #,##0_ ;_ * \-#,##0_ ;_ * "-"??_ ;_ @_ </c:formatCode>
                <c:ptCount val="7"/>
                <c:pt idx="0">
                  <c:v>149.04</c:v>
                </c:pt>
                <c:pt idx="1">
                  <c:v>149.13999999999999</c:v>
                </c:pt>
                <c:pt idx="2">
                  <c:v>176.15</c:v>
                </c:pt>
                <c:pt idx="3">
                  <c:v>192.66</c:v>
                </c:pt>
                <c:pt idx="4">
                  <c:v>220.07</c:v>
                </c:pt>
                <c:pt idx="5">
                  <c:v>217.91</c:v>
                </c:pt>
                <c:pt idx="6">
                  <c:v>234.76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CF2-420F-BDD9-FA5260933CB6}"/>
            </c:ext>
          </c:extLst>
        </c:ser>
        <c:ser>
          <c:idx val="4"/>
          <c:order val="4"/>
          <c:tx>
            <c:strRef>
              <c:f>data3!$G$2</c:f>
              <c:strCache>
                <c:ptCount val="1"/>
                <c:pt idx="0">
                  <c:v>מניות בארץ - סחיר</c:v>
                </c:pt>
              </c:strCache>
            </c:strRef>
          </c:tx>
          <c:marker>
            <c:symbol val="none"/>
          </c:marker>
          <c:cat>
            <c:numRef>
              <c:f>data3!$B$3:$B$9</c:f>
              <c:numCache>
                <c:formatCode>mmm\ yyyy</c:formatCode>
                <c:ptCount val="7"/>
                <c:pt idx="0">
                  <c:v>41639</c:v>
                </c:pt>
                <c:pt idx="1">
                  <c:v>42004</c:v>
                </c:pt>
                <c:pt idx="2">
                  <c:v>42369</c:v>
                </c:pt>
                <c:pt idx="3">
                  <c:v>42735</c:v>
                </c:pt>
                <c:pt idx="4">
                  <c:v>43100</c:v>
                </c:pt>
                <c:pt idx="5">
                  <c:v>43465</c:v>
                </c:pt>
                <c:pt idx="6">
                  <c:v>43555</c:v>
                </c:pt>
              </c:numCache>
            </c:numRef>
          </c:cat>
          <c:val>
            <c:numRef>
              <c:f>data3!$G$3:$G$9</c:f>
              <c:numCache>
                <c:formatCode>_ * #,##0_ ;_ * \-#,##0_ ;_ * "-"??_ ;_ @_ </c:formatCode>
                <c:ptCount val="7"/>
                <c:pt idx="0">
                  <c:v>500.31</c:v>
                </c:pt>
                <c:pt idx="1">
                  <c:v>495.88</c:v>
                </c:pt>
                <c:pt idx="2">
                  <c:v>494.51</c:v>
                </c:pt>
                <c:pt idx="3">
                  <c:v>497.33</c:v>
                </c:pt>
                <c:pt idx="4">
                  <c:v>512.85</c:v>
                </c:pt>
                <c:pt idx="5">
                  <c:v>499.84</c:v>
                </c:pt>
                <c:pt idx="6">
                  <c:v>553.21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2CF2-420F-BDD9-FA5260933C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3098368"/>
        <c:axId val="243096576"/>
      </c:lineChart>
      <c:valAx>
        <c:axId val="243096576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crossAx val="243098368"/>
        <c:crosses val="autoZero"/>
        <c:crossBetween val="between"/>
      </c:valAx>
      <c:catAx>
        <c:axId val="243098368"/>
        <c:scaling>
          <c:orientation val="minMax"/>
        </c:scaling>
        <c:delete val="0"/>
        <c:axPos val="b"/>
        <c:numFmt formatCode="mm/yy" sourceLinked="0"/>
        <c:majorTickMark val="out"/>
        <c:minorTickMark val="none"/>
        <c:tickLblPos val="nextTo"/>
        <c:txPr>
          <a:bodyPr rot="-2460000" vert="horz"/>
          <a:lstStyle/>
          <a:p>
            <a:pPr>
              <a:defRPr/>
            </a:pPr>
            <a:endParaRPr lang="he-IL"/>
          </a:p>
        </c:txPr>
        <c:crossAx val="243096576"/>
        <c:crosses val="autoZero"/>
        <c:auto val="0"/>
        <c:lblAlgn val="ctr"/>
        <c:lblOffset val="100"/>
        <c:noMultiLvlLbl val="0"/>
      </c:catAx>
      <c:spPr>
        <a:ln>
          <a:noFill/>
        </a:ln>
      </c:spPr>
    </c:plotArea>
    <c:legend>
      <c:legendPos val="b"/>
      <c:layout>
        <c:manualLayout>
          <c:xMode val="edge"/>
          <c:yMode val="edge"/>
          <c:x val="3.3671944444444442E-2"/>
          <c:y val="0.81192395833333331"/>
          <c:w val="0.58784222222222227"/>
          <c:h val="0.13956909722222222"/>
        </c:manualLayout>
      </c:layout>
      <c:overlay val="0"/>
      <c:spPr>
        <a:ln>
          <a:solidFill>
            <a:schemeClr val="bg1">
              <a:lumMod val="85000"/>
            </a:schemeClr>
          </a:solidFill>
        </a:ln>
      </c:spPr>
    </c:legend>
    <c:plotVisOnly val="1"/>
    <c:dispBlanksAs val="gap"/>
    <c:showDLblsOverMax val="0"/>
  </c:chart>
  <c:spPr>
    <a:noFill/>
    <a:ln w="3175">
      <a:solidFill>
        <a:schemeClr val="bg1">
          <a:lumMod val="85000"/>
        </a:schemeClr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David" panose="020E0502060401010101" pitchFamily="34" charset="-79"/>
          <a:ea typeface="Arial"/>
          <a:cs typeface="David" panose="020E0502060401010101" pitchFamily="34" charset="-79"/>
        </a:defRPr>
      </a:pPr>
      <a:endParaRPr lang="he-IL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he-IL" sz="1400"/>
              <a:t>תרשים 4: יתרת סך התיק המנוהל בידי המשקיעים המוסדיים </a:t>
            </a:r>
          </a:p>
        </c:rich>
      </c:tx>
      <c:layout>
        <c:manualLayout>
          <c:xMode val="edge"/>
          <c:yMode val="edge"/>
          <c:x val="0.23079527777777778"/>
          <c:y val="3.88055555555555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907069444444445E-2"/>
          <c:y val="0.20820451388888889"/>
          <c:w val="0.84775875000000001"/>
          <c:h val="0.44772430555555554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data4!$C$2</c:f>
              <c:strCache>
                <c:ptCount val="1"/>
                <c:pt idx="0">
                  <c:v>קרנות פנסיה ותיקות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invertIfNegative val="0"/>
          <c:cat>
            <c:numRef>
              <c:f>data4!$B$3:$B$48</c:f>
              <c:numCache>
                <c:formatCode>mm/yyyy</c:formatCode>
                <c:ptCount val="46"/>
                <c:pt idx="0">
                  <c:v>39447</c:v>
                </c:pt>
                <c:pt idx="1">
                  <c:v>39538</c:v>
                </c:pt>
                <c:pt idx="2">
                  <c:v>39629</c:v>
                </c:pt>
                <c:pt idx="3">
                  <c:v>39721</c:v>
                </c:pt>
                <c:pt idx="4">
                  <c:v>39813</c:v>
                </c:pt>
                <c:pt idx="5">
                  <c:v>39903</c:v>
                </c:pt>
                <c:pt idx="6">
                  <c:v>39994</c:v>
                </c:pt>
                <c:pt idx="7">
                  <c:v>40086</c:v>
                </c:pt>
                <c:pt idx="8">
                  <c:v>40178</c:v>
                </c:pt>
                <c:pt idx="9">
                  <c:v>40268</c:v>
                </c:pt>
                <c:pt idx="10">
                  <c:v>40359</c:v>
                </c:pt>
                <c:pt idx="11">
                  <c:v>40451</c:v>
                </c:pt>
                <c:pt idx="12">
                  <c:v>40543</c:v>
                </c:pt>
                <c:pt idx="13">
                  <c:v>40633</c:v>
                </c:pt>
                <c:pt idx="14">
                  <c:v>40724</c:v>
                </c:pt>
                <c:pt idx="15">
                  <c:v>40816</c:v>
                </c:pt>
                <c:pt idx="16">
                  <c:v>40908</c:v>
                </c:pt>
                <c:pt idx="17">
                  <c:v>40999</c:v>
                </c:pt>
                <c:pt idx="18">
                  <c:v>41090</c:v>
                </c:pt>
                <c:pt idx="19">
                  <c:v>41182</c:v>
                </c:pt>
                <c:pt idx="20">
                  <c:v>41274</c:v>
                </c:pt>
                <c:pt idx="21">
                  <c:v>41364</c:v>
                </c:pt>
                <c:pt idx="22">
                  <c:v>41455</c:v>
                </c:pt>
                <c:pt idx="23">
                  <c:v>41547</c:v>
                </c:pt>
                <c:pt idx="24">
                  <c:v>41639</c:v>
                </c:pt>
                <c:pt idx="25">
                  <c:v>41729</c:v>
                </c:pt>
                <c:pt idx="26">
                  <c:v>41820</c:v>
                </c:pt>
                <c:pt idx="27">
                  <c:v>41912</c:v>
                </c:pt>
                <c:pt idx="28">
                  <c:v>42004</c:v>
                </c:pt>
                <c:pt idx="29">
                  <c:v>42094</c:v>
                </c:pt>
                <c:pt idx="30">
                  <c:v>42185</c:v>
                </c:pt>
                <c:pt idx="31">
                  <c:v>42277</c:v>
                </c:pt>
                <c:pt idx="32">
                  <c:v>42369</c:v>
                </c:pt>
                <c:pt idx="33">
                  <c:v>42460</c:v>
                </c:pt>
                <c:pt idx="34">
                  <c:v>42551</c:v>
                </c:pt>
                <c:pt idx="35">
                  <c:v>42643</c:v>
                </c:pt>
                <c:pt idx="36">
                  <c:v>42735</c:v>
                </c:pt>
                <c:pt idx="37">
                  <c:v>42825</c:v>
                </c:pt>
                <c:pt idx="38">
                  <c:v>42916</c:v>
                </c:pt>
                <c:pt idx="39">
                  <c:v>43008</c:v>
                </c:pt>
                <c:pt idx="40">
                  <c:v>43100</c:v>
                </c:pt>
                <c:pt idx="41">
                  <c:v>43190</c:v>
                </c:pt>
                <c:pt idx="42">
                  <c:v>43281</c:v>
                </c:pt>
                <c:pt idx="43">
                  <c:v>43373</c:v>
                </c:pt>
                <c:pt idx="44">
                  <c:v>43465</c:v>
                </c:pt>
                <c:pt idx="45">
                  <c:v>43555</c:v>
                </c:pt>
              </c:numCache>
            </c:numRef>
          </c:cat>
          <c:val>
            <c:numRef>
              <c:f>data4!$C$3:$C$48</c:f>
              <c:numCache>
                <c:formatCode>_ * #,##0_ ;_ * \-#,##0_ ;_ * "-"??_ ;_ @_ </c:formatCode>
                <c:ptCount val="46"/>
                <c:pt idx="0">
                  <c:v>156910</c:v>
                </c:pt>
                <c:pt idx="1">
                  <c:v>131549</c:v>
                </c:pt>
                <c:pt idx="2">
                  <c:v>240624.10399999999</c:v>
                </c:pt>
                <c:pt idx="3">
                  <c:v>234233.1195</c:v>
                </c:pt>
                <c:pt idx="4">
                  <c:v>237163.30630000003</c:v>
                </c:pt>
                <c:pt idx="5">
                  <c:v>245692.6838</c:v>
                </c:pt>
                <c:pt idx="6">
                  <c:v>250664.1545</c:v>
                </c:pt>
                <c:pt idx="7">
                  <c:v>262021.81969999999</c:v>
                </c:pt>
                <c:pt idx="8">
                  <c:v>267043.00419999997</c:v>
                </c:pt>
                <c:pt idx="9">
                  <c:v>272772.48920000001</c:v>
                </c:pt>
                <c:pt idx="10">
                  <c:v>278190.58149999997</c:v>
                </c:pt>
                <c:pt idx="11">
                  <c:v>287303.91130000004</c:v>
                </c:pt>
                <c:pt idx="12">
                  <c:v>287246.47760000004</c:v>
                </c:pt>
                <c:pt idx="13">
                  <c:v>297951.80660000001</c:v>
                </c:pt>
                <c:pt idx="14">
                  <c:v>299260.41980000003</c:v>
                </c:pt>
                <c:pt idx="15">
                  <c:v>303723.86469999998</c:v>
                </c:pt>
                <c:pt idx="16">
                  <c:v>306732.78710000002</c:v>
                </c:pt>
                <c:pt idx="17">
                  <c:v>309962.47399999999</c:v>
                </c:pt>
                <c:pt idx="18">
                  <c:v>310726.9143</c:v>
                </c:pt>
                <c:pt idx="19">
                  <c:v>321359.40980000002</c:v>
                </c:pt>
                <c:pt idx="20">
                  <c:v>332917.72730000003</c:v>
                </c:pt>
                <c:pt idx="21">
                  <c:v>329239.93369999999</c:v>
                </c:pt>
                <c:pt idx="22">
                  <c:v>330013.72619999998</c:v>
                </c:pt>
                <c:pt idx="23">
                  <c:v>335261.12160000001</c:v>
                </c:pt>
                <c:pt idx="24">
                  <c:v>347555.45110000001</c:v>
                </c:pt>
                <c:pt idx="25">
                  <c:v>353841.2366</c:v>
                </c:pt>
                <c:pt idx="26">
                  <c:v>367347.10930000001</c:v>
                </c:pt>
                <c:pt idx="27">
                  <c:v>376835.8101</c:v>
                </c:pt>
                <c:pt idx="28">
                  <c:v>379149.74729999999</c:v>
                </c:pt>
                <c:pt idx="29">
                  <c:v>407766.8518</c:v>
                </c:pt>
                <c:pt idx="30">
                  <c:v>377998.90980000002</c:v>
                </c:pt>
                <c:pt idx="31">
                  <c:v>375003.67099999997</c:v>
                </c:pt>
                <c:pt idx="32">
                  <c:v>394009.2611</c:v>
                </c:pt>
                <c:pt idx="33">
                  <c:v>399560.39250000002</c:v>
                </c:pt>
                <c:pt idx="34">
                  <c:v>407029.11930000002</c:v>
                </c:pt>
                <c:pt idx="35">
                  <c:v>404282.93969999999</c:v>
                </c:pt>
                <c:pt idx="36">
                  <c:v>395218.35649999999</c:v>
                </c:pt>
                <c:pt idx="37">
                  <c:v>390378.3394</c:v>
                </c:pt>
                <c:pt idx="38">
                  <c:v>391709.08139999997</c:v>
                </c:pt>
                <c:pt idx="39">
                  <c:v>402740.09260000003</c:v>
                </c:pt>
                <c:pt idx="40">
                  <c:v>408397.18280000001</c:v>
                </c:pt>
                <c:pt idx="41">
                  <c:v>408963.35080000001</c:v>
                </c:pt>
                <c:pt idx="42">
                  <c:v>404980.35939999996</c:v>
                </c:pt>
                <c:pt idx="43">
                  <c:v>407549.50569999998</c:v>
                </c:pt>
                <c:pt idx="44">
                  <c:v>392610.34988400002</c:v>
                </c:pt>
                <c:pt idx="45">
                  <c:v>409682.43373599998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0B-4DAF-9CAB-F3AFC0B3ED60}"/>
            </c:ext>
          </c:extLst>
        </c:ser>
        <c:ser>
          <c:idx val="0"/>
          <c:order val="1"/>
          <c:tx>
            <c:strRef>
              <c:f>data4!$D$2</c:f>
              <c:strCache>
                <c:ptCount val="1"/>
                <c:pt idx="0">
                  <c:v>קרנות פנסיה חדשות</c:v>
                </c:pt>
              </c:strCache>
            </c:strRef>
          </c:tx>
          <c:spPr>
            <a:solidFill>
              <a:schemeClr val="accent3">
                <a:lumMod val="50000"/>
              </a:schemeClr>
            </a:solidFill>
          </c:spPr>
          <c:invertIfNegative val="0"/>
          <c:cat>
            <c:numRef>
              <c:f>data4!$B$3:$B$48</c:f>
              <c:numCache>
                <c:formatCode>mm/yyyy</c:formatCode>
                <c:ptCount val="46"/>
                <c:pt idx="0">
                  <c:v>39447</c:v>
                </c:pt>
                <c:pt idx="1">
                  <c:v>39538</c:v>
                </c:pt>
                <c:pt idx="2">
                  <c:v>39629</c:v>
                </c:pt>
                <c:pt idx="3">
                  <c:v>39721</c:v>
                </c:pt>
                <c:pt idx="4">
                  <c:v>39813</c:v>
                </c:pt>
                <c:pt idx="5">
                  <c:v>39903</c:v>
                </c:pt>
                <c:pt idx="6">
                  <c:v>39994</c:v>
                </c:pt>
                <c:pt idx="7">
                  <c:v>40086</c:v>
                </c:pt>
                <c:pt idx="8">
                  <c:v>40178</c:v>
                </c:pt>
                <c:pt idx="9">
                  <c:v>40268</c:v>
                </c:pt>
                <c:pt idx="10">
                  <c:v>40359</c:v>
                </c:pt>
                <c:pt idx="11">
                  <c:v>40451</c:v>
                </c:pt>
                <c:pt idx="12">
                  <c:v>40543</c:v>
                </c:pt>
                <c:pt idx="13">
                  <c:v>40633</c:v>
                </c:pt>
                <c:pt idx="14">
                  <c:v>40724</c:v>
                </c:pt>
                <c:pt idx="15">
                  <c:v>40816</c:v>
                </c:pt>
                <c:pt idx="16">
                  <c:v>40908</c:v>
                </c:pt>
                <c:pt idx="17">
                  <c:v>40999</c:v>
                </c:pt>
                <c:pt idx="18">
                  <c:v>41090</c:v>
                </c:pt>
                <c:pt idx="19">
                  <c:v>41182</c:v>
                </c:pt>
                <c:pt idx="20">
                  <c:v>41274</c:v>
                </c:pt>
                <c:pt idx="21">
                  <c:v>41364</c:v>
                </c:pt>
                <c:pt idx="22">
                  <c:v>41455</c:v>
                </c:pt>
                <c:pt idx="23">
                  <c:v>41547</c:v>
                </c:pt>
                <c:pt idx="24">
                  <c:v>41639</c:v>
                </c:pt>
                <c:pt idx="25">
                  <c:v>41729</c:v>
                </c:pt>
                <c:pt idx="26">
                  <c:v>41820</c:v>
                </c:pt>
                <c:pt idx="27">
                  <c:v>41912</c:v>
                </c:pt>
                <c:pt idx="28">
                  <c:v>42004</c:v>
                </c:pt>
                <c:pt idx="29">
                  <c:v>42094</c:v>
                </c:pt>
                <c:pt idx="30">
                  <c:v>42185</c:v>
                </c:pt>
                <c:pt idx="31">
                  <c:v>42277</c:v>
                </c:pt>
                <c:pt idx="32">
                  <c:v>42369</c:v>
                </c:pt>
                <c:pt idx="33">
                  <c:v>42460</c:v>
                </c:pt>
                <c:pt idx="34">
                  <c:v>42551</c:v>
                </c:pt>
                <c:pt idx="35">
                  <c:v>42643</c:v>
                </c:pt>
                <c:pt idx="36">
                  <c:v>42735</c:v>
                </c:pt>
                <c:pt idx="37">
                  <c:v>42825</c:v>
                </c:pt>
                <c:pt idx="38">
                  <c:v>42916</c:v>
                </c:pt>
                <c:pt idx="39">
                  <c:v>43008</c:v>
                </c:pt>
                <c:pt idx="40">
                  <c:v>43100</c:v>
                </c:pt>
                <c:pt idx="41">
                  <c:v>43190</c:v>
                </c:pt>
                <c:pt idx="42">
                  <c:v>43281</c:v>
                </c:pt>
                <c:pt idx="43">
                  <c:v>43373</c:v>
                </c:pt>
                <c:pt idx="44">
                  <c:v>43465</c:v>
                </c:pt>
                <c:pt idx="45">
                  <c:v>43555</c:v>
                </c:pt>
              </c:numCache>
            </c:numRef>
          </c:cat>
          <c:val>
            <c:numRef>
              <c:f>data4!$D$3:$D$48</c:f>
              <c:numCache>
                <c:formatCode>_ * #,##0_ ;_ * \-#,##0_ ;_ * "-"??_ ;_ @_ </c:formatCode>
                <c:ptCount val="46"/>
                <c:pt idx="0">
                  <c:v>61853</c:v>
                </c:pt>
                <c:pt idx="1">
                  <c:v>64313</c:v>
                </c:pt>
                <c:pt idx="2">
                  <c:v>70219.886659999989</c:v>
                </c:pt>
                <c:pt idx="3">
                  <c:v>71156.046329999997</c:v>
                </c:pt>
                <c:pt idx="4">
                  <c:v>70963.867579999991</c:v>
                </c:pt>
                <c:pt idx="5">
                  <c:v>75808.594719999994</c:v>
                </c:pt>
                <c:pt idx="6">
                  <c:v>80927.472150000001</c:v>
                </c:pt>
                <c:pt idx="7">
                  <c:v>87757.5772</c:v>
                </c:pt>
                <c:pt idx="8">
                  <c:v>93503.808569999994</c:v>
                </c:pt>
                <c:pt idx="9">
                  <c:v>95850.169049999997</c:v>
                </c:pt>
                <c:pt idx="10">
                  <c:v>98414.101890000005</c:v>
                </c:pt>
                <c:pt idx="11">
                  <c:v>105830.9005</c:v>
                </c:pt>
                <c:pt idx="12">
                  <c:v>111311.1001</c:v>
                </c:pt>
                <c:pt idx="13">
                  <c:v>115364.6394</c:v>
                </c:pt>
                <c:pt idx="14">
                  <c:v>117912.5803</c:v>
                </c:pt>
                <c:pt idx="15">
                  <c:v>118627.105</c:v>
                </c:pt>
                <c:pt idx="16">
                  <c:v>124427.3787</c:v>
                </c:pt>
                <c:pt idx="17">
                  <c:v>132054.7592</c:v>
                </c:pt>
                <c:pt idx="18">
                  <c:v>135214.07640000002</c:v>
                </c:pt>
                <c:pt idx="19">
                  <c:v>144631.96419999999</c:v>
                </c:pt>
                <c:pt idx="20">
                  <c:v>153936.53810000001</c:v>
                </c:pt>
                <c:pt idx="21">
                  <c:v>158908.99969999999</c:v>
                </c:pt>
                <c:pt idx="22">
                  <c:v>165382.7634</c:v>
                </c:pt>
                <c:pt idx="23">
                  <c:v>175280.47940000001</c:v>
                </c:pt>
                <c:pt idx="24">
                  <c:v>185635.5269</c:v>
                </c:pt>
                <c:pt idx="25">
                  <c:v>194503.56580000001</c:v>
                </c:pt>
                <c:pt idx="26">
                  <c:v>204231.2886</c:v>
                </c:pt>
                <c:pt idx="27">
                  <c:v>214231.40580000001</c:v>
                </c:pt>
                <c:pt idx="28">
                  <c:v>220941.60159999999</c:v>
                </c:pt>
                <c:pt idx="29">
                  <c:v>238480.1029</c:v>
                </c:pt>
                <c:pt idx="30">
                  <c:v>238584.0471</c:v>
                </c:pt>
                <c:pt idx="31">
                  <c:v>240239.99469999998</c:v>
                </c:pt>
                <c:pt idx="32">
                  <c:v>250710.29990000001</c:v>
                </c:pt>
                <c:pt idx="33">
                  <c:v>256138.45180000001</c:v>
                </c:pt>
                <c:pt idx="34">
                  <c:v>266330.1422</c:v>
                </c:pt>
                <c:pt idx="35">
                  <c:v>276548.7451</c:v>
                </c:pt>
                <c:pt idx="36">
                  <c:v>286472.7855</c:v>
                </c:pt>
                <c:pt idx="37">
                  <c:v>295724.53279999999</c:v>
                </c:pt>
                <c:pt idx="38">
                  <c:v>307141.43889999995</c:v>
                </c:pt>
                <c:pt idx="39">
                  <c:v>321661.48670000001</c:v>
                </c:pt>
                <c:pt idx="40">
                  <c:v>337110.23080000002</c:v>
                </c:pt>
                <c:pt idx="41">
                  <c:v>344950.85560000001</c:v>
                </c:pt>
                <c:pt idx="42">
                  <c:v>356723.50930000003</c:v>
                </c:pt>
                <c:pt idx="43">
                  <c:v>373583.02989999996</c:v>
                </c:pt>
                <c:pt idx="44">
                  <c:v>369066.72117900004</c:v>
                </c:pt>
                <c:pt idx="45">
                  <c:v>392949.87349900004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80B-4DAF-9CAB-F3AFC0B3ED60}"/>
            </c:ext>
          </c:extLst>
        </c:ser>
        <c:ser>
          <c:idx val="2"/>
          <c:order val="2"/>
          <c:tx>
            <c:strRef>
              <c:f>data4!$E$2</c:f>
              <c:strCache>
                <c:ptCount val="1"/>
                <c:pt idx="0">
                  <c:v>קופות גמל ופיצויים</c:v>
                </c:pt>
              </c:strCache>
            </c:strRef>
          </c:tx>
          <c:spPr>
            <a:solidFill>
              <a:schemeClr val="accent4">
                <a:lumMod val="75000"/>
              </a:schemeClr>
            </a:solidFill>
          </c:spPr>
          <c:invertIfNegative val="0"/>
          <c:cat>
            <c:numRef>
              <c:f>data4!$B$3:$B$48</c:f>
              <c:numCache>
                <c:formatCode>mm/yyyy</c:formatCode>
                <c:ptCount val="46"/>
                <c:pt idx="0">
                  <c:v>39447</c:v>
                </c:pt>
                <c:pt idx="1">
                  <c:v>39538</c:v>
                </c:pt>
                <c:pt idx="2">
                  <c:v>39629</c:v>
                </c:pt>
                <c:pt idx="3">
                  <c:v>39721</c:v>
                </c:pt>
                <c:pt idx="4">
                  <c:v>39813</c:v>
                </c:pt>
                <c:pt idx="5">
                  <c:v>39903</c:v>
                </c:pt>
                <c:pt idx="6">
                  <c:v>39994</c:v>
                </c:pt>
                <c:pt idx="7">
                  <c:v>40086</c:v>
                </c:pt>
                <c:pt idx="8">
                  <c:v>40178</c:v>
                </c:pt>
                <c:pt idx="9">
                  <c:v>40268</c:v>
                </c:pt>
                <c:pt idx="10">
                  <c:v>40359</c:v>
                </c:pt>
                <c:pt idx="11">
                  <c:v>40451</c:v>
                </c:pt>
                <c:pt idx="12">
                  <c:v>40543</c:v>
                </c:pt>
                <c:pt idx="13">
                  <c:v>40633</c:v>
                </c:pt>
                <c:pt idx="14">
                  <c:v>40724</c:v>
                </c:pt>
                <c:pt idx="15">
                  <c:v>40816</c:v>
                </c:pt>
                <c:pt idx="16">
                  <c:v>40908</c:v>
                </c:pt>
                <c:pt idx="17">
                  <c:v>40999</c:v>
                </c:pt>
                <c:pt idx="18">
                  <c:v>41090</c:v>
                </c:pt>
                <c:pt idx="19">
                  <c:v>41182</c:v>
                </c:pt>
                <c:pt idx="20">
                  <c:v>41274</c:v>
                </c:pt>
                <c:pt idx="21">
                  <c:v>41364</c:v>
                </c:pt>
                <c:pt idx="22">
                  <c:v>41455</c:v>
                </c:pt>
                <c:pt idx="23">
                  <c:v>41547</c:v>
                </c:pt>
                <c:pt idx="24">
                  <c:v>41639</c:v>
                </c:pt>
                <c:pt idx="25">
                  <c:v>41729</c:v>
                </c:pt>
                <c:pt idx="26">
                  <c:v>41820</c:v>
                </c:pt>
                <c:pt idx="27">
                  <c:v>41912</c:v>
                </c:pt>
                <c:pt idx="28">
                  <c:v>42004</c:v>
                </c:pt>
                <c:pt idx="29">
                  <c:v>42094</c:v>
                </c:pt>
                <c:pt idx="30">
                  <c:v>42185</c:v>
                </c:pt>
                <c:pt idx="31">
                  <c:v>42277</c:v>
                </c:pt>
                <c:pt idx="32">
                  <c:v>42369</c:v>
                </c:pt>
                <c:pt idx="33">
                  <c:v>42460</c:v>
                </c:pt>
                <c:pt idx="34">
                  <c:v>42551</c:v>
                </c:pt>
                <c:pt idx="35">
                  <c:v>42643</c:v>
                </c:pt>
                <c:pt idx="36">
                  <c:v>42735</c:v>
                </c:pt>
                <c:pt idx="37">
                  <c:v>42825</c:v>
                </c:pt>
                <c:pt idx="38">
                  <c:v>42916</c:v>
                </c:pt>
                <c:pt idx="39">
                  <c:v>43008</c:v>
                </c:pt>
                <c:pt idx="40">
                  <c:v>43100</c:v>
                </c:pt>
                <c:pt idx="41">
                  <c:v>43190</c:v>
                </c:pt>
                <c:pt idx="42">
                  <c:v>43281</c:v>
                </c:pt>
                <c:pt idx="43">
                  <c:v>43373</c:v>
                </c:pt>
                <c:pt idx="44">
                  <c:v>43465</c:v>
                </c:pt>
                <c:pt idx="45">
                  <c:v>43555</c:v>
                </c:pt>
              </c:numCache>
            </c:numRef>
          </c:cat>
          <c:val>
            <c:numRef>
              <c:f>data4!$E$3:$E$48</c:f>
              <c:numCache>
                <c:formatCode>_ * #,##0_ ;_ * \-#,##0_ ;_ * "-"??_ ;_ @_ </c:formatCode>
                <c:ptCount val="46"/>
                <c:pt idx="0">
                  <c:v>186262</c:v>
                </c:pt>
                <c:pt idx="1">
                  <c:v>187202</c:v>
                </c:pt>
                <c:pt idx="2">
                  <c:v>181571.60619999998</c:v>
                </c:pt>
                <c:pt idx="3">
                  <c:v>166864.20509999999</c:v>
                </c:pt>
                <c:pt idx="4">
                  <c:v>145397.86309999999</c:v>
                </c:pt>
                <c:pt idx="5">
                  <c:v>158235.7415</c:v>
                </c:pt>
                <c:pt idx="6">
                  <c:v>168279.55859999999</c:v>
                </c:pt>
                <c:pt idx="7">
                  <c:v>175948.60399999999</c:v>
                </c:pt>
                <c:pt idx="8">
                  <c:v>181929.21580000001</c:v>
                </c:pt>
                <c:pt idx="9">
                  <c:v>187145.09099999999</c:v>
                </c:pt>
                <c:pt idx="10">
                  <c:v>182375.68650000001</c:v>
                </c:pt>
                <c:pt idx="11">
                  <c:v>189451.1404</c:v>
                </c:pt>
                <c:pt idx="12">
                  <c:v>194133.89559999999</c:v>
                </c:pt>
                <c:pt idx="13">
                  <c:v>193312.44899999999</c:v>
                </c:pt>
                <c:pt idx="14">
                  <c:v>189119.47899999999</c:v>
                </c:pt>
                <c:pt idx="15">
                  <c:v>180929.6839</c:v>
                </c:pt>
                <c:pt idx="16">
                  <c:v>181513.26699999999</c:v>
                </c:pt>
                <c:pt idx="17">
                  <c:v>185709.52350000001</c:v>
                </c:pt>
                <c:pt idx="18">
                  <c:v>181915.64980000001</c:v>
                </c:pt>
                <c:pt idx="19">
                  <c:v>188240.89490000001</c:v>
                </c:pt>
                <c:pt idx="20">
                  <c:v>190777.33480000001</c:v>
                </c:pt>
                <c:pt idx="21">
                  <c:v>194876.96269999997</c:v>
                </c:pt>
                <c:pt idx="22">
                  <c:v>195668.63319999998</c:v>
                </c:pt>
                <c:pt idx="23">
                  <c:v>200367.04550000001</c:v>
                </c:pt>
                <c:pt idx="24">
                  <c:v>204663.0165</c:v>
                </c:pt>
                <c:pt idx="25">
                  <c:v>207855.44769999999</c:v>
                </c:pt>
                <c:pt idx="26">
                  <c:v>209018.82519999999</c:v>
                </c:pt>
                <c:pt idx="27">
                  <c:v>212122.61219999997</c:v>
                </c:pt>
                <c:pt idx="28">
                  <c:v>211145.90419999999</c:v>
                </c:pt>
                <c:pt idx="29">
                  <c:v>217541.26209999999</c:v>
                </c:pt>
                <c:pt idx="30">
                  <c:v>213964.644</c:v>
                </c:pt>
                <c:pt idx="31">
                  <c:v>210631.44880000001</c:v>
                </c:pt>
                <c:pt idx="32">
                  <c:v>212571.18549999999</c:v>
                </c:pt>
                <c:pt idx="33">
                  <c:v>210717.21159999998</c:v>
                </c:pt>
                <c:pt idx="34">
                  <c:v>212719.12840000002</c:v>
                </c:pt>
                <c:pt idx="35">
                  <c:v>215975.35250000001</c:v>
                </c:pt>
                <c:pt idx="36">
                  <c:v>219236.83199999999</c:v>
                </c:pt>
                <c:pt idx="37">
                  <c:v>222912.56959999999</c:v>
                </c:pt>
                <c:pt idx="38">
                  <c:v>228329.728</c:v>
                </c:pt>
                <c:pt idx="39">
                  <c:v>233741.4406</c:v>
                </c:pt>
                <c:pt idx="40">
                  <c:v>241863.6876</c:v>
                </c:pt>
                <c:pt idx="41">
                  <c:v>243400.80840000001</c:v>
                </c:pt>
                <c:pt idx="42">
                  <c:v>247271.37700000001</c:v>
                </c:pt>
                <c:pt idx="43">
                  <c:v>254365.58130000002</c:v>
                </c:pt>
                <c:pt idx="44">
                  <c:v>247165.54739300002</c:v>
                </c:pt>
                <c:pt idx="45">
                  <c:v>259599.346888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80B-4DAF-9CAB-F3AFC0B3ED60}"/>
            </c:ext>
          </c:extLst>
        </c:ser>
        <c:ser>
          <c:idx val="3"/>
          <c:order val="3"/>
          <c:tx>
            <c:strRef>
              <c:f>data4!$F$2</c:f>
              <c:strCache>
                <c:ptCount val="1"/>
                <c:pt idx="0">
                  <c:v>חברות ביטוח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cat>
            <c:numRef>
              <c:f>data4!$B$3:$B$48</c:f>
              <c:numCache>
                <c:formatCode>mm/yyyy</c:formatCode>
                <c:ptCount val="46"/>
                <c:pt idx="0">
                  <c:v>39447</c:v>
                </c:pt>
                <c:pt idx="1">
                  <c:v>39538</c:v>
                </c:pt>
                <c:pt idx="2">
                  <c:v>39629</c:v>
                </c:pt>
                <c:pt idx="3">
                  <c:v>39721</c:v>
                </c:pt>
                <c:pt idx="4">
                  <c:v>39813</c:v>
                </c:pt>
                <c:pt idx="5">
                  <c:v>39903</c:v>
                </c:pt>
                <c:pt idx="6">
                  <c:v>39994</c:v>
                </c:pt>
                <c:pt idx="7">
                  <c:v>40086</c:v>
                </c:pt>
                <c:pt idx="8">
                  <c:v>40178</c:v>
                </c:pt>
                <c:pt idx="9">
                  <c:v>40268</c:v>
                </c:pt>
                <c:pt idx="10">
                  <c:v>40359</c:v>
                </c:pt>
                <c:pt idx="11">
                  <c:v>40451</c:v>
                </c:pt>
                <c:pt idx="12">
                  <c:v>40543</c:v>
                </c:pt>
                <c:pt idx="13">
                  <c:v>40633</c:v>
                </c:pt>
                <c:pt idx="14">
                  <c:v>40724</c:v>
                </c:pt>
                <c:pt idx="15">
                  <c:v>40816</c:v>
                </c:pt>
                <c:pt idx="16">
                  <c:v>40908</c:v>
                </c:pt>
                <c:pt idx="17">
                  <c:v>40999</c:v>
                </c:pt>
                <c:pt idx="18">
                  <c:v>41090</c:v>
                </c:pt>
                <c:pt idx="19">
                  <c:v>41182</c:v>
                </c:pt>
                <c:pt idx="20">
                  <c:v>41274</c:v>
                </c:pt>
                <c:pt idx="21">
                  <c:v>41364</c:v>
                </c:pt>
                <c:pt idx="22">
                  <c:v>41455</c:v>
                </c:pt>
                <c:pt idx="23">
                  <c:v>41547</c:v>
                </c:pt>
                <c:pt idx="24">
                  <c:v>41639</c:v>
                </c:pt>
                <c:pt idx="25">
                  <c:v>41729</c:v>
                </c:pt>
                <c:pt idx="26">
                  <c:v>41820</c:v>
                </c:pt>
                <c:pt idx="27">
                  <c:v>41912</c:v>
                </c:pt>
                <c:pt idx="28">
                  <c:v>42004</c:v>
                </c:pt>
                <c:pt idx="29">
                  <c:v>42094</c:v>
                </c:pt>
                <c:pt idx="30">
                  <c:v>42185</c:v>
                </c:pt>
                <c:pt idx="31">
                  <c:v>42277</c:v>
                </c:pt>
                <c:pt idx="32">
                  <c:v>42369</c:v>
                </c:pt>
                <c:pt idx="33">
                  <c:v>42460</c:v>
                </c:pt>
                <c:pt idx="34">
                  <c:v>42551</c:v>
                </c:pt>
                <c:pt idx="35">
                  <c:v>42643</c:v>
                </c:pt>
                <c:pt idx="36">
                  <c:v>42735</c:v>
                </c:pt>
                <c:pt idx="37">
                  <c:v>42825</c:v>
                </c:pt>
                <c:pt idx="38">
                  <c:v>42916</c:v>
                </c:pt>
                <c:pt idx="39">
                  <c:v>43008</c:v>
                </c:pt>
                <c:pt idx="40">
                  <c:v>43100</c:v>
                </c:pt>
                <c:pt idx="41">
                  <c:v>43190</c:v>
                </c:pt>
                <c:pt idx="42">
                  <c:v>43281</c:v>
                </c:pt>
                <c:pt idx="43">
                  <c:v>43373</c:v>
                </c:pt>
                <c:pt idx="44">
                  <c:v>43465</c:v>
                </c:pt>
                <c:pt idx="45">
                  <c:v>43555</c:v>
                </c:pt>
              </c:numCache>
            </c:numRef>
          </c:cat>
          <c:val>
            <c:numRef>
              <c:f>data4!$F$3:$F$48</c:f>
              <c:numCache>
                <c:formatCode>_ * #,##0_ ;_ * \-#,##0_ ;_ * "-"??_ ;_ @_ </c:formatCode>
                <c:ptCount val="46"/>
                <c:pt idx="0">
                  <c:v>143881</c:v>
                </c:pt>
                <c:pt idx="1">
                  <c:v>147211</c:v>
                </c:pt>
                <c:pt idx="2">
                  <c:v>150739.943</c:v>
                </c:pt>
                <c:pt idx="3">
                  <c:v>147557.492</c:v>
                </c:pt>
                <c:pt idx="4">
                  <c:v>140993.61199999999</c:v>
                </c:pt>
                <c:pt idx="5">
                  <c:v>150932.09</c:v>
                </c:pt>
                <c:pt idx="6">
                  <c:v>162124.38838999998</c:v>
                </c:pt>
                <c:pt idx="7">
                  <c:v>172540.83966</c:v>
                </c:pt>
                <c:pt idx="8">
                  <c:v>180818.01769000001</c:v>
                </c:pt>
                <c:pt idx="9">
                  <c:v>187984.29019</c:v>
                </c:pt>
                <c:pt idx="10">
                  <c:v>187452.70798000001</c:v>
                </c:pt>
                <c:pt idx="11">
                  <c:v>198431.11939999997</c:v>
                </c:pt>
                <c:pt idx="12">
                  <c:v>206796.33416999999</c:v>
                </c:pt>
                <c:pt idx="13">
                  <c:v>210969.04699999999</c:v>
                </c:pt>
                <c:pt idx="14">
                  <c:v>211091.22858999998</c:v>
                </c:pt>
                <c:pt idx="15">
                  <c:v>206686.72875000001</c:v>
                </c:pt>
                <c:pt idx="16">
                  <c:v>213753.67724000002</c:v>
                </c:pt>
                <c:pt idx="17">
                  <c:v>222700.19572999998</c:v>
                </c:pt>
                <c:pt idx="18">
                  <c:v>223429.17942</c:v>
                </c:pt>
                <c:pt idx="19">
                  <c:v>234952.14215</c:v>
                </c:pt>
                <c:pt idx="20">
                  <c:v>244320.99500999998</c:v>
                </c:pt>
                <c:pt idx="21">
                  <c:v>252004.74169</c:v>
                </c:pt>
                <c:pt idx="22">
                  <c:v>257849.02739999996</c:v>
                </c:pt>
                <c:pt idx="23">
                  <c:v>269033.00893999997</c:v>
                </c:pt>
                <c:pt idx="24">
                  <c:v>279142.36066000001</c:v>
                </c:pt>
                <c:pt idx="25">
                  <c:v>286937.67133000004</c:v>
                </c:pt>
                <c:pt idx="26">
                  <c:v>293685.09902999998</c:v>
                </c:pt>
                <c:pt idx="27">
                  <c:v>302166.65136000002</c:v>
                </c:pt>
                <c:pt idx="28">
                  <c:v>306088.45713</c:v>
                </c:pt>
                <c:pt idx="29">
                  <c:v>320021.05319999997</c:v>
                </c:pt>
                <c:pt idx="30">
                  <c:v>323046.98601999995</c:v>
                </c:pt>
                <c:pt idx="31">
                  <c:v>321958.36811000004</c:v>
                </c:pt>
                <c:pt idx="32">
                  <c:v>330789.84568000003</c:v>
                </c:pt>
                <c:pt idx="33">
                  <c:v>332791.96931999997</c:v>
                </c:pt>
                <c:pt idx="34">
                  <c:v>339548.34499999997</c:v>
                </c:pt>
                <c:pt idx="35">
                  <c:v>347964.47847000003</c:v>
                </c:pt>
                <c:pt idx="36">
                  <c:v>355928.44085000001</c:v>
                </c:pt>
                <c:pt idx="37">
                  <c:v>363011.33436000004</c:v>
                </c:pt>
                <c:pt idx="38">
                  <c:v>372231.01190999994</c:v>
                </c:pt>
                <c:pt idx="39">
                  <c:v>382646.48222000001</c:v>
                </c:pt>
                <c:pt idx="40">
                  <c:v>396293.15123000002</c:v>
                </c:pt>
                <c:pt idx="41">
                  <c:v>402045.84957000002</c:v>
                </c:pt>
                <c:pt idx="42">
                  <c:v>412065.08269000001</c:v>
                </c:pt>
                <c:pt idx="43">
                  <c:v>424811.46448999998</c:v>
                </c:pt>
                <c:pt idx="44">
                  <c:v>415663.94227</c:v>
                </c:pt>
                <c:pt idx="45">
                  <c:v>435130.79466999997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80B-4DAF-9CAB-F3AFC0B3ED60}"/>
            </c:ext>
          </c:extLst>
        </c:ser>
        <c:ser>
          <c:idx val="4"/>
          <c:order val="4"/>
          <c:tx>
            <c:strRef>
              <c:f>data4!$G$2</c:f>
              <c:strCache>
                <c:ptCount val="1"/>
                <c:pt idx="0">
                  <c:v>קרנות השתלמות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cat>
            <c:numRef>
              <c:f>data4!$B$3:$B$48</c:f>
              <c:numCache>
                <c:formatCode>mm/yyyy</c:formatCode>
                <c:ptCount val="46"/>
                <c:pt idx="0">
                  <c:v>39447</c:v>
                </c:pt>
                <c:pt idx="1">
                  <c:v>39538</c:v>
                </c:pt>
                <c:pt idx="2">
                  <c:v>39629</c:v>
                </c:pt>
                <c:pt idx="3">
                  <c:v>39721</c:v>
                </c:pt>
                <c:pt idx="4">
                  <c:v>39813</c:v>
                </c:pt>
                <c:pt idx="5">
                  <c:v>39903</c:v>
                </c:pt>
                <c:pt idx="6">
                  <c:v>39994</c:v>
                </c:pt>
                <c:pt idx="7">
                  <c:v>40086</c:v>
                </c:pt>
                <c:pt idx="8">
                  <c:v>40178</c:v>
                </c:pt>
                <c:pt idx="9">
                  <c:v>40268</c:v>
                </c:pt>
                <c:pt idx="10">
                  <c:v>40359</c:v>
                </c:pt>
                <c:pt idx="11">
                  <c:v>40451</c:v>
                </c:pt>
                <c:pt idx="12">
                  <c:v>40543</c:v>
                </c:pt>
                <c:pt idx="13">
                  <c:v>40633</c:v>
                </c:pt>
                <c:pt idx="14">
                  <c:v>40724</c:v>
                </c:pt>
                <c:pt idx="15">
                  <c:v>40816</c:v>
                </c:pt>
                <c:pt idx="16">
                  <c:v>40908</c:v>
                </c:pt>
                <c:pt idx="17">
                  <c:v>40999</c:v>
                </c:pt>
                <c:pt idx="18">
                  <c:v>41090</c:v>
                </c:pt>
                <c:pt idx="19">
                  <c:v>41182</c:v>
                </c:pt>
                <c:pt idx="20">
                  <c:v>41274</c:v>
                </c:pt>
                <c:pt idx="21">
                  <c:v>41364</c:v>
                </c:pt>
                <c:pt idx="22">
                  <c:v>41455</c:v>
                </c:pt>
                <c:pt idx="23">
                  <c:v>41547</c:v>
                </c:pt>
                <c:pt idx="24">
                  <c:v>41639</c:v>
                </c:pt>
                <c:pt idx="25">
                  <c:v>41729</c:v>
                </c:pt>
                <c:pt idx="26">
                  <c:v>41820</c:v>
                </c:pt>
                <c:pt idx="27">
                  <c:v>41912</c:v>
                </c:pt>
                <c:pt idx="28">
                  <c:v>42004</c:v>
                </c:pt>
                <c:pt idx="29">
                  <c:v>42094</c:v>
                </c:pt>
                <c:pt idx="30">
                  <c:v>42185</c:v>
                </c:pt>
                <c:pt idx="31">
                  <c:v>42277</c:v>
                </c:pt>
                <c:pt idx="32">
                  <c:v>42369</c:v>
                </c:pt>
                <c:pt idx="33">
                  <c:v>42460</c:v>
                </c:pt>
                <c:pt idx="34">
                  <c:v>42551</c:v>
                </c:pt>
                <c:pt idx="35">
                  <c:v>42643</c:v>
                </c:pt>
                <c:pt idx="36">
                  <c:v>42735</c:v>
                </c:pt>
                <c:pt idx="37">
                  <c:v>42825</c:v>
                </c:pt>
                <c:pt idx="38">
                  <c:v>42916</c:v>
                </c:pt>
                <c:pt idx="39">
                  <c:v>43008</c:v>
                </c:pt>
                <c:pt idx="40">
                  <c:v>43100</c:v>
                </c:pt>
                <c:pt idx="41">
                  <c:v>43190</c:v>
                </c:pt>
                <c:pt idx="42">
                  <c:v>43281</c:v>
                </c:pt>
                <c:pt idx="43">
                  <c:v>43373</c:v>
                </c:pt>
                <c:pt idx="44">
                  <c:v>43465</c:v>
                </c:pt>
                <c:pt idx="45">
                  <c:v>43555</c:v>
                </c:pt>
              </c:numCache>
            </c:numRef>
          </c:cat>
          <c:val>
            <c:numRef>
              <c:f>data4!$G$3:$G$48</c:f>
              <c:numCache>
                <c:formatCode>_ * #,##0_ ;_ * \-#,##0_ ;_ * "-"??_ ;_ @_ </c:formatCode>
                <c:ptCount val="46"/>
                <c:pt idx="0">
                  <c:v>86842</c:v>
                </c:pt>
                <c:pt idx="1">
                  <c:v>89652</c:v>
                </c:pt>
                <c:pt idx="2">
                  <c:v>87950.117530000003</c:v>
                </c:pt>
                <c:pt idx="3">
                  <c:v>81596.600349999993</c:v>
                </c:pt>
                <c:pt idx="4">
                  <c:v>72585.765200000009</c:v>
                </c:pt>
                <c:pt idx="5">
                  <c:v>79655.094580000004</c:v>
                </c:pt>
                <c:pt idx="6">
                  <c:v>87204.08348999999</c:v>
                </c:pt>
                <c:pt idx="7">
                  <c:v>92587.582269999999</c:v>
                </c:pt>
                <c:pt idx="8">
                  <c:v>98133.156300000002</c:v>
                </c:pt>
                <c:pt idx="9">
                  <c:v>102160.6637</c:v>
                </c:pt>
                <c:pt idx="10">
                  <c:v>100755.3769</c:v>
                </c:pt>
                <c:pt idx="11">
                  <c:v>106671.98409999999</c:v>
                </c:pt>
                <c:pt idx="12">
                  <c:v>111953.5509</c:v>
                </c:pt>
                <c:pt idx="13">
                  <c:v>112632.92690000001</c:v>
                </c:pt>
                <c:pt idx="14">
                  <c:v>111481.81600000001</c:v>
                </c:pt>
                <c:pt idx="15">
                  <c:v>108202.2543</c:v>
                </c:pt>
                <c:pt idx="16">
                  <c:v>112322.0698</c:v>
                </c:pt>
                <c:pt idx="17">
                  <c:v>116565.9139</c:v>
                </c:pt>
                <c:pt idx="18">
                  <c:v>115477.61140000001</c:v>
                </c:pt>
                <c:pt idx="19">
                  <c:v>121690.5257</c:v>
                </c:pt>
                <c:pt idx="20">
                  <c:v>126816.06200000001</c:v>
                </c:pt>
                <c:pt idx="21">
                  <c:v>129900.283</c:v>
                </c:pt>
                <c:pt idx="22">
                  <c:v>131391.46359999999</c:v>
                </c:pt>
                <c:pt idx="23">
                  <c:v>136805.28450000001</c:v>
                </c:pt>
                <c:pt idx="24">
                  <c:v>142912.91140000001</c:v>
                </c:pt>
                <c:pt idx="25">
                  <c:v>147050.78959999999</c:v>
                </c:pt>
                <c:pt idx="26">
                  <c:v>150456.91140000001</c:v>
                </c:pt>
                <c:pt idx="27">
                  <c:v>155186.36410000001</c:v>
                </c:pt>
                <c:pt idx="28">
                  <c:v>157811.40590000001</c:v>
                </c:pt>
                <c:pt idx="29">
                  <c:v>165379.12330000001</c:v>
                </c:pt>
                <c:pt idx="30">
                  <c:v>164673.63009999998</c:v>
                </c:pt>
                <c:pt idx="31">
                  <c:v>164024.89480000001</c:v>
                </c:pt>
                <c:pt idx="32">
                  <c:v>169409.67259999999</c:v>
                </c:pt>
                <c:pt idx="33">
                  <c:v>169965.76509999999</c:v>
                </c:pt>
                <c:pt idx="34">
                  <c:v>173857.08960000001</c:v>
                </c:pt>
                <c:pt idx="35">
                  <c:v>178395.11009999999</c:v>
                </c:pt>
                <c:pt idx="36">
                  <c:v>183799.70080000002</c:v>
                </c:pt>
                <c:pt idx="37">
                  <c:v>187566.4277</c:v>
                </c:pt>
                <c:pt idx="38">
                  <c:v>192874.93900000001</c:v>
                </c:pt>
                <c:pt idx="39">
                  <c:v>198731.4909</c:v>
                </c:pt>
                <c:pt idx="40">
                  <c:v>206768.2071</c:v>
                </c:pt>
                <c:pt idx="41">
                  <c:v>207767.02919999999</c:v>
                </c:pt>
                <c:pt idx="42">
                  <c:v>212149.5313</c:v>
                </c:pt>
                <c:pt idx="43">
                  <c:v>219817.2145</c:v>
                </c:pt>
                <c:pt idx="44">
                  <c:v>214152.189889</c:v>
                </c:pt>
                <c:pt idx="45">
                  <c:v>225972.38981200001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80B-4DAF-9CAB-F3AFC0B3ED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"/>
        <c:overlap val="100"/>
        <c:axId val="243403776"/>
        <c:axId val="243401472"/>
      </c:barChart>
      <c:lineChart>
        <c:grouping val="standard"/>
        <c:varyColors val="0"/>
        <c:ser>
          <c:idx val="5"/>
          <c:order val="5"/>
          <c:tx>
            <c:strRef>
              <c:f>data4!$H$2</c:f>
              <c:strCache>
                <c:ptCount val="1"/>
                <c:pt idx="0">
                  <c:v>ש"ש שנתי נע של סך הנכסים (ציר ימני)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cat>
            <c:numRef>
              <c:f>data4!$B$3:$B$48</c:f>
              <c:numCache>
                <c:formatCode>mm/yyyy</c:formatCode>
                <c:ptCount val="46"/>
                <c:pt idx="0">
                  <c:v>39447</c:v>
                </c:pt>
                <c:pt idx="1">
                  <c:v>39538</c:v>
                </c:pt>
                <c:pt idx="2">
                  <c:v>39629</c:v>
                </c:pt>
                <c:pt idx="3">
                  <c:v>39721</c:v>
                </c:pt>
                <c:pt idx="4">
                  <c:v>39813</c:v>
                </c:pt>
                <c:pt idx="5">
                  <c:v>39903</c:v>
                </c:pt>
                <c:pt idx="6">
                  <c:v>39994</c:v>
                </c:pt>
                <c:pt idx="7">
                  <c:v>40086</c:v>
                </c:pt>
                <c:pt idx="8">
                  <c:v>40178</c:v>
                </c:pt>
                <c:pt idx="9">
                  <c:v>40268</c:v>
                </c:pt>
                <c:pt idx="10">
                  <c:v>40359</c:v>
                </c:pt>
                <c:pt idx="11">
                  <c:v>40451</c:v>
                </c:pt>
                <c:pt idx="12">
                  <c:v>40543</c:v>
                </c:pt>
                <c:pt idx="13">
                  <c:v>40633</c:v>
                </c:pt>
                <c:pt idx="14">
                  <c:v>40724</c:v>
                </c:pt>
                <c:pt idx="15">
                  <c:v>40816</c:v>
                </c:pt>
                <c:pt idx="16">
                  <c:v>40908</c:v>
                </c:pt>
                <c:pt idx="17">
                  <c:v>40999</c:v>
                </c:pt>
                <c:pt idx="18">
                  <c:v>41090</c:v>
                </c:pt>
                <c:pt idx="19">
                  <c:v>41182</c:v>
                </c:pt>
                <c:pt idx="20">
                  <c:v>41274</c:v>
                </c:pt>
                <c:pt idx="21">
                  <c:v>41364</c:v>
                </c:pt>
                <c:pt idx="22">
                  <c:v>41455</c:v>
                </c:pt>
                <c:pt idx="23">
                  <c:v>41547</c:v>
                </c:pt>
                <c:pt idx="24">
                  <c:v>41639</c:v>
                </c:pt>
                <c:pt idx="25">
                  <c:v>41729</c:v>
                </c:pt>
                <c:pt idx="26">
                  <c:v>41820</c:v>
                </c:pt>
                <c:pt idx="27">
                  <c:v>41912</c:v>
                </c:pt>
                <c:pt idx="28">
                  <c:v>42004</c:v>
                </c:pt>
                <c:pt idx="29">
                  <c:v>42094</c:v>
                </c:pt>
                <c:pt idx="30">
                  <c:v>42185</c:v>
                </c:pt>
                <c:pt idx="31">
                  <c:v>42277</c:v>
                </c:pt>
                <c:pt idx="32">
                  <c:v>42369</c:v>
                </c:pt>
                <c:pt idx="33">
                  <c:v>42460</c:v>
                </c:pt>
                <c:pt idx="34">
                  <c:v>42551</c:v>
                </c:pt>
                <c:pt idx="35">
                  <c:v>42643</c:v>
                </c:pt>
                <c:pt idx="36">
                  <c:v>42735</c:v>
                </c:pt>
                <c:pt idx="37">
                  <c:v>42825</c:v>
                </c:pt>
                <c:pt idx="38">
                  <c:v>42916</c:v>
                </c:pt>
                <c:pt idx="39">
                  <c:v>43008</c:v>
                </c:pt>
                <c:pt idx="40">
                  <c:v>43100</c:v>
                </c:pt>
                <c:pt idx="41">
                  <c:v>43190</c:v>
                </c:pt>
                <c:pt idx="42">
                  <c:v>43281</c:v>
                </c:pt>
                <c:pt idx="43">
                  <c:v>43373</c:v>
                </c:pt>
                <c:pt idx="44">
                  <c:v>43465</c:v>
                </c:pt>
                <c:pt idx="45">
                  <c:v>43555</c:v>
                </c:pt>
              </c:numCache>
            </c:numRef>
          </c:cat>
          <c:val>
            <c:numRef>
              <c:f>data4!$H$3:$H$48</c:f>
              <c:numCache>
                <c:formatCode>0.0%</c:formatCode>
                <c:ptCount val="46"/>
                <c:pt idx="0">
                  <c:v>5.2963507121079667E-2</c:v>
                </c:pt>
                <c:pt idx="1">
                  <c:v>0.16717485450343372</c:v>
                </c:pt>
                <c:pt idx="2">
                  <c:v>0.14364866450275704</c:v>
                </c:pt>
                <c:pt idx="3">
                  <c:v>0.10327991594153652</c:v>
                </c:pt>
                <c:pt idx="4">
                  <c:v>4.932208073010047E-2</c:v>
                </c:pt>
                <c:pt idx="5">
                  <c:v>0.14581911192769481</c:v>
                </c:pt>
                <c:pt idx="6">
                  <c:v>2.4748816476942936E-2</c:v>
                </c:pt>
                <c:pt idx="7">
                  <c:v>0.12752781262364787</c:v>
                </c:pt>
                <c:pt idx="8">
                  <c:v>0.23133228487131596</c:v>
                </c:pt>
                <c:pt idx="9">
                  <c:v>0.19088255427865208</c:v>
                </c:pt>
                <c:pt idx="10">
                  <c:v>0.13079130069996436</c:v>
                </c:pt>
                <c:pt idx="11">
                  <c:v>0.1224402180657449</c:v>
                </c:pt>
                <c:pt idx="12">
                  <c:v>0.10958263316514039</c:v>
                </c:pt>
                <c:pt idx="13">
                  <c:v>9.967714806387673E-2</c:v>
                </c:pt>
                <c:pt idx="14">
                  <c:v>9.6409563256116826E-2</c:v>
                </c:pt>
                <c:pt idx="15">
                  <c:v>3.4337002077787337E-2</c:v>
                </c:pt>
                <c:pt idx="16">
                  <c:v>2.996113926499544E-2</c:v>
                </c:pt>
                <c:pt idx="17">
                  <c:v>3.9519219001484363E-2</c:v>
                </c:pt>
                <c:pt idx="18">
                  <c:v>4.0800209140551491E-2</c:v>
                </c:pt>
                <c:pt idx="19">
                  <c:v>0.10096750796317022</c:v>
                </c:pt>
                <c:pt idx="20">
                  <c:v>0.1171979477934153</c:v>
                </c:pt>
                <c:pt idx="21">
                  <c:v>0.10128105167073409</c:v>
                </c:pt>
                <c:pt idx="22">
                  <c:v>0.11744567367941472</c:v>
                </c:pt>
                <c:pt idx="23">
                  <c:v>0.10473303802583378</c:v>
                </c:pt>
                <c:pt idx="24">
                  <c:v>0.10597247408752986</c:v>
                </c:pt>
                <c:pt idx="25">
                  <c:v>0.11762057781839941</c:v>
                </c:pt>
                <c:pt idx="26">
                  <c:v>0.13369700007570229</c:v>
                </c:pt>
                <c:pt idx="27">
                  <c:v>0.12876319466586206</c:v>
                </c:pt>
                <c:pt idx="28">
                  <c:v>9.9342123467757837E-2</c:v>
                </c:pt>
                <c:pt idx="29">
                  <c:v>0.13359199326668136</c:v>
                </c:pt>
                <c:pt idx="30">
                  <c:v>7.6366446774491115E-2</c:v>
                </c:pt>
                <c:pt idx="31">
                  <c:v>4.0709075548020168E-2</c:v>
                </c:pt>
                <c:pt idx="32">
                  <c:v>6.4583759352828896E-2</c:v>
                </c:pt>
                <c:pt idx="33">
                  <c:v>1.4812903164040048E-2</c:v>
                </c:pt>
                <c:pt idx="34">
                  <c:v>6.1607802138772261E-2</c:v>
                </c:pt>
                <c:pt idx="35">
                  <c:v>8.4847762820065453E-2</c:v>
                </c:pt>
                <c:pt idx="36">
                  <c:v>6.1264417895090961E-2</c:v>
                </c:pt>
                <c:pt idx="37">
                  <c:v>6.60393984892651E-2</c:v>
                </c:pt>
                <c:pt idx="38">
                  <c:v>6.6311859476586577E-2</c:v>
                </c:pt>
                <c:pt idx="39">
                  <c:v>8.1757374740903055E-2</c:v>
                </c:pt>
                <c:pt idx="40">
                  <c:v>0.10396398019830277</c:v>
                </c:pt>
                <c:pt idx="41">
                  <c:v>0.10107932081338422</c:v>
                </c:pt>
                <c:pt idx="42">
                  <c:v>9.4421338584108616E-2</c:v>
                </c:pt>
                <c:pt idx="43">
                  <c:v>9.1330877271235122E-2</c:v>
                </c:pt>
                <c:pt idx="44">
                  <c:v>3.0322753283878345E-2</c:v>
                </c:pt>
                <c:pt idx="45">
                  <c:v>7.2307216805790775E-2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5-B80B-4DAF-9CAB-F3AFC0B3ED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3407104"/>
        <c:axId val="243405568"/>
      </c:lineChart>
      <c:valAx>
        <c:axId val="243401472"/>
        <c:scaling>
          <c:orientation val="minMax"/>
        </c:scaling>
        <c:delete val="0"/>
        <c:axPos val="l"/>
        <c:majorGridlines>
          <c:spPr>
            <a:ln w="6350"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e-IL"/>
                  <a:t>מיליארדי ש"ח</a:t>
                </a:r>
              </a:p>
            </c:rich>
          </c:tx>
          <c:layout>
            <c:manualLayout>
              <c:xMode val="edge"/>
              <c:yMode val="edge"/>
              <c:x val="1.0583333333333333E-2"/>
              <c:y val="0.12338611111111109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crossAx val="243403776"/>
        <c:crosses val="autoZero"/>
        <c:crossBetween val="between"/>
        <c:dispUnits>
          <c:builtInUnit val="thousands"/>
        </c:dispUnits>
      </c:valAx>
      <c:catAx>
        <c:axId val="243403776"/>
        <c:scaling>
          <c:orientation val="minMax"/>
        </c:scaling>
        <c:delete val="0"/>
        <c:axPos val="b"/>
        <c:numFmt formatCode="mm/yy" sourceLinked="0"/>
        <c:majorTickMark val="out"/>
        <c:minorTickMark val="none"/>
        <c:tickLblPos val="nextTo"/>
        <c:txPr>
          <a:bodyPr rot="-2460000" vert="horz"/>
          <a:lstStyle/>
          <a:p>
            <a:pPr>
              <a:defRPr/>
            </a:pPr>
            <a:endParaRPr lang="he-IL"/>
          </a:p>
        </c:txPr>
        <c:crossAx val="243401472"/>
        <c:crosses val="autoZero"/>
        <c:auto val="0"/>
        <c:lblAlgn val="ctr"/>
        <c:lblOffset val="100"/>
        <c:noMultiLvlLbl val="0"/>
      </c:catAx>
      <c:valAx>
        <c:axId val="243405568"/>
        <c:scaling>
          <c:orientation val="minMax"/>
        </c:scaling>
        <c:delete val="0"/>
        <c:axPos val="r"/>
        <c:numFmt formatCode="0%" sourceLinked="0"/>
        <c:majorTickMark val="out"/>
        <c:minorTickMark val="none"/>
        <c:tickLblPos val="nextTo"/>
        <c:spPr>
          <a:ln w="34925">
            <a:solidFill>
              <a:srgbClr val="FF0000"/>
            </a:solidFill>
          </a:ln>
        </c:spPr>
        <c:crossAx val="243407104"/>
        <c:crosses val="max"/>
        <c:crossBetween val="between"/>
      </c:valAx>
      <c:dateAx>
        <c:axId val="243407104"/>
        <c:scaling>
          <c:orientation val="minMax"/>
        </c:scaling>
        <c:delete val="1"/>
        <c:axPos val="b"/>
        <c:numFmt formatCode="mm/yyyy" sourceLinked="1"/>
        <c:majorTickMark val="out"/>
        <c:minorTickMark val="none"/>
        <c:tickLblPos val="nextTo"/>
        <c:crossAx val="243405568"/>
        <c:crosses val="autoZero"/>
        <c:auto val="1"/>
        <c:lblOffset val="100"/>
        <c:baseTimeUnit val="months"/>
      </c:dateAx>
      <c:spPr>
        <a:ln>
          <a:noFill/>
        </a:ln>
      </c:spPr>
    </c:plotArea>
    <c:legend>
      <c:legendPos val="b"/>
      <c:layout>
        <c:manualLayout>
          <c:xMode val="edge"/>
          <c:yMode val="edge"/>
          <c:x val="3.3671944444444442E-2"/>
          <c:y val="0.79869479166666668"/>
          <c:w val="0.9467672222222222"/>
          <c:h val="0.16602743055555555"/>
        </c:manualLayout>
      </c:layout>
      <c:overlay val="0"/>
      <c:spPr>
        <a:ln>
          <a:solidFill>
            <a:schemeClr val="bg1">
              <a:lumMod val="85000"/>
            </a:schemeClr>
          </a:solidFill>
        </a:ln>
      </c:spPr>
    </c:legend>
    <c:plotVisOnly val="1"/>
    <c:dispBlanksAs val="gap"/>
    <c:showDLblsOverMax val="0"/>
  </c:chart>
  <c:spPr>
    <a:noFill/>
    <a:ln w="3175">
      <a:solidFill>
        <a:schemeClr val="bg1">
          <a:lumMod val="85000"/>
        </a:schemeClr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David" panose="020E0502060401010101" pitchFamily="34" charset="-79"/>
          <a:ea typeface="Arial"/>
          <a:cs typeface="David" panose="020E0502060401010101" pitchFamily="34" charset="-79"/>
        </a:defRPr>
      </a:pPr>
      <a:endParaRPr lang="he-IL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>
                <a:latin typeface="David" panose="020E0502060401010101" pitchFamily="34" charset="-79"/>
                <a:cs typeface="David" panose="020E0502060401010101" pitchFamily="34" charset="-79"/>
              </a:defRPr>
            </a:pPr>
            <a:r>
              <a:rPr lang="he-IL" sz="1200">
                <a:latin typeface="David" panose="020E0502060401010101" pitchFamily="34" charset="-79"/>
                <a:cs typeface="David" panose="020E0502060401010101" pitchFamily="34" charset="-79"/>
              </a:rPr>
              <a:t>תרשים</a:t>
            </a:r>
            <a:r>
              <a:rPr lang="he-IL" sz="1200" baseline="0">
                <a:latin typeface="David" panose="020E0502060401010101" pitchFamily="34" charset="-79"/>
                <a:cs typeface="David" panose="020E0502060401010101" pitchFamily="34" charset="-79"/>
              </a:rPr>
              <a:t> 5: אומדן תנועות נטו בנכסי מט"ח של המשקיעים המוסדיים מול שינוי בנגזרים ש"ח/מט"ח, מיליארדי דולרים </a:t>
            </a:r>
          </a:p>
          <a:p>
            <a:pPr>
              <a:defRPr sz="1200">
                <a:latin typeface="David" panose="020E0502060401010101" pitchFamily="34" charset="-79"/>
                <a:cs typeface="David" panose="020E0502060401010101" pitchFamily="34" charset="-79"/>
              </a:defRPr>
            </a:pPr>
            <a:r>
              <a:rPr lang="he-IL" sz="1200" b="0" baseline="0">
                <a:latin typeface="David" panose="020E0502060401010101" pitchFamily="34" charset="-79"/>
                <a:cs typeface="David" panose="020E0502060401010101" pitchFamily="34" charset="-79"/>
              </a:rPr>
              <a:t>(הפעולות בנכסי מט"ח שבוצעו במהלך התקופה)</a:t>
            </a:r>
            <a:endParaRPr lang="he-IL" sz="1200" b="0">
              <a:latin typeface="David" panose="020E0502060401010101" pitchFamily="34" charset="-79"/>
              <a:cs typeface="David" panose="020E0502060401010101" pitchFamily="34" charset="-79"/>
            </a:endParaRP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9.2660101010101012E-2"/>
          <c:y val="0.24791425023967811"/>
          <c:w val="0.88821111111111106"/>
          <c:h val="0.4363072280635579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data5!$C$2</c:f>
              <c:strCache>
                <c:ptCount val="1"/>
                <c:pt idx="0">
                  <c:v>אומדן לתנועה נטו בנכסים מאזניים במט"ח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data5!$B$4:$B$12</c:f>
              <c:numCache>
                <c:formatCode>mm/yyyy</c:formatCode>
                <c:ptCount val="9"/>
                <c:pt idx="0">
                  <c:v>42825</c:v>
                </c:pt>
                <c:pt idx="1">
                  <c:v>42916</c:v>
                </c:pt>
                <c:pt idx="2">
                  <c:v>43008</c:v>
                </c:pt>
                <c:pt idx="3">
                  <c:v>43100</c:v>
                </c:pt>
                <c:pt idx="4">
                  <c:v>43190</c:v>
                </c:pt>
                <c:pt idx="5">
                  <c:v>43281</c:v>
                </c:pt>
                <c:pt idx="6">
                  <c:v>43373</c:v>
                </c:pt>
                <c:pt idx="7">
                  <c:v>43465</c:v>
                </c:pt>
                <c:pt idx="8">
                  <c:v>43555</c:v>
                </c:pt>
              </c:numCache>
            </c:numRef>
          </c:cat>
          <c:val>
            <c:numRef>
              <c:f>data5!$C$4:$C$12</c:f>
              <c:numCache>
                <c:formatCode>_ * #,##0.0_ ;_ * \-#,##0.0_ ;_ * "-"??_ ;_ @_ </c:formatCode>
                <c:ptCount val="9"/>
                <c:pt idx="0">
                  <c:v>0.89480000000000026</c:v>
                </c:pt>
                <c:pt idx="1">
                  <c:v>0.35700000000000004</c:v>
                </c:pt>
                <c:pt idx="2">
                  <c:v>0.10140000000000006</c:v>
                </c:pt>
                <c:pt idx="3">
                  <c:v>0.13749999999999996</c:v>
                </c:pt>
                <c:pt idx="4">
                  <c:v>3.1698</c:v>
                </c:pt>
                <c:pt idx="5">
                  <c:v>2.5137</c:v>
                </c:pt>
                <c:pt idx="6">
                  <c:v>2.2245999999999997</c:v>
                </c:pt>
                <c:pt idx="7">
                  <c:v>4.9957000000000003</c:v>
                </c:pt>
                <c:pt idx="8">
                  <c:v>-1.2722000000000002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B3-4A7D-9872-A45631925241}"/>
            </c:ext>
          </c:extLst>
        </c:ser>
        <c:ser>
          <c:idx val="1"/>
          <c:order val="1"/>
          <c:tx>
            <c:strRef>
              <c:f>data5!$D$2</c:f>
              <c:strCache>
                <c:ptCount val="1"/>
                <c:pt idx="0">
                  <c:v>שינוי בחשיפה של נגזרים ₪/מט"ח (נכסים חוץ מאזניים)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data5!$B$4:$B$12</c:f>
              <c:numCache>
                <c:formatCode>mm/yyyy</c:formatCode>
                <c:ptCount val="9"/>
                <c:pt idx="0">
                  <c:v>42825</c:v>
                </c:pt>
                <c:pt idx="1">
                  <c:v>42916</c:v>
                </c:pt>
                <c:pt idx="2">
                  <c:v>43008</c:v>
                </c:pt>
                <c:pt idx="3">
                  <c:v>43100</c:v>
                </c:pt>
                <c:pt idx="4">
                  <c:v>43190</c:v>
                </c:pt>
                <c:pt idx="5">
                  <c:v>43281</c:v>
                </c:pt>
                <c:pt idx="6">
                  <c:v>43373</c:v>
                </c:pt>
                <c:pt idx="7">
                  <c:v>43465</c:v>
                </c:pt>
                <c:pt idx="8">
                  <c:v>43555</c:v>
                </c:pt>
              </c:numCache>
            </c:numRef>
          </c:cat>
          <c:val>
            <c:numRef>
              <c:f>data5!$D$4:$D$12</c:f>
              <c:numCache>
                <c:formatCode>_ * #,##0.0_ ;_ * \-#,##0.0_ ;_ * "-"??_ ;_ @_ </c:formatCode>
                <c:ptCount val="9"/>
                <c:pt idx="0">
                  <c:v>-0.25849999999999951</c:v>
                </c:pt>
                <c:pt idx="1">
                  <c:v>-1.2885000000000022</c:v>
                </c:pt>
                <c:pt idx="2">
                  <c:v>-0.5761999999999976</c:v>
                </c:pt>
                <c:pt idx="3">
                  <c:v>8.9199999999999835E-2</c:v>
                </c:pt>
                <c:pt idx="4">
                  <c:v>-3.9425000000000008</c:v>
                </c:pt>
                <c:pt idx="5">
                  <c:v>-0.27760000000000035</c:v>
                </c:pt>
                <c:pt idx="6">
                  <c:v>-2.8699999999997977E-2</c:v>
                </c:pt>
                <c:pt idx="7">
                  <c:v>-0.99850000000000283</c:v>
                </c:pt>
                <c:pt idx="8">
                  <c:v>-2.2753999999999976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BB3-4A7D-9872-A456319252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2"/>
        <c:axId val="243492736"/>
        <c:axId val="243494272"/>
      </c:barChart>
      <c:lineChart>
        <c:grouping val="standard"/>
        <c:varyColors val="0"/>
        <c:ser>
          <c:idx val="2"/>
          <c:order val="2"/>
          <c:tx>
            <c:strRef>
              <c:f>data5!$E$2</c:f>
              <c:strCache>
                <c:ptCount val="1"/>
                <c:pt idx="0">
                  <c:v>סה"כ אומדן לתנועה במט"ח (כולל נגזרים)</c:v>
                </c:pt>
              </c:strCache>
            </c:strRef>
          </c:tx>
          <c:spPr>
            <a:ln w="34925">
              <a:solidFill>
                <a:schemeClr val="tx2">
                  <a:lumMod val="60000"/>
                  <a:lumOff val="40000"/>
                </a:schemeClr>
              </a:solidFill>
            </a:ln>
          </c:spPr>
          <c:marker>
            <c:symbol val="none"/>
          </c:marker>
          <c:cat>
            <c:numRef>
              <c:f>data5!$B$4:$B$12</c:f>
              <c:numCache>
                <c:formatCode>mm/yyyy</c:formatCode>
                <c:ptCount val="9"/>
                <c:pt idx="0">
                  <c:v>42825</c:v>
                </c:pt>
                <c:pt idx="1">
                  <c:v>42916</c:v>
                </c:pt>
                <c:pt idx="2">
                  <c:v>43008</c:v>
                </c:pt>
                <c:pt idx="3">
                  <c:v>43100</c:v>
                </c:pt>
                <c:pt idx="4">
                  <c:v>43190</c:v>
                </c:pt>
                <c:pt idx="5">
                  <c:v>43281</c:v>
                </c:pt>
                <c:pt idx="6">
                  <c:v>43373</c:v>
                </c:pt>
                <c:pt idx="7">
                  <c:v>43465</c:v>
                </c:pt>
                <c:pt idx="8">
                  <c:v>43555</c:v>
                </c:pt>
              </c:numCache>
            </c:numRef>
          </c:cat>
          <c:val>
            <c:numRef>
              <c:f>data5!$E$4:$E$12</c:f>
              <c:numCache>
                <c:formatCode>_ * #,##0.0_ ;_ * \-#,##0.0_ ;_ * "-"??_ ;_ @_ </c:formatCode>
                <c:ptCount val="9"/>
                <c:pt idx="0">
                  <c:v>0.63630000000000075</c:v>
                </c:pt>
                <c:pt idx="1">
                  <c:v>-0.93150000000000222</c:v>
                </c:pt>
                <c:pt idx="2">
                  <c:v>-0.47479999999999756</c:v>
                </c:pt>
                <c:pt idx="3">
                  <c:v>0.22669999999999979</c:v>
                </c:pt>
                <c:pt idx="4">
                  <c:v>-0.77270000000000083</c:v>
                </c:pt>
                <c:pt idx="5">
                  <c:v>2.2360999999999995</c:v>
                </c:pt>
                <c:pt idx="6">
                  <c:v>2.1959000000000017</c:v>
                </c:pt>
                <c:pt idx="7">
                  <c:v>3.9971999999999976</c:v>
                </c:pt>
                <c:pt idx="8">
                  <c:v>-3.5475999999999979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BB3-4A7D-9872-A456319252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3492736"/>
        <c:axId val="243494272"/>
      </c:lineChart>
      <c:catAx>
        <c:axId val="243492736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mm/yyyy" sourceLinked="1"/>
        <c:majorTickMark val="out"/>
        <c:minorTickMark val="none"/>
        <c:tickLblPos val="low"/>
        <c:txPr>
          <a:bodyPr rot="-2100000"/>
          <a:lstStyle/>
          <a:p>
            <a:pPr>
              <a:defRPr>
                <a:latin typeface="David" panose="020E0502060401010101" pitchFamily="34" charset="-79"/>
                <a:cs typeface="David" panose="020E0502060401010101" pitchFamily="34" charset="-79"/>
              </a:defRPr>
            </a:pPr>
            <a:endParaRPr lang="he-IL"/>
          </a:p>
        </c:txPr>
        <c:crossAx val="243494272"/>
        <c:crossesAt val="0"/>
        <c:auto val="0"/>
        <c:lblAlgn val="ctr"/>
        <c:lblOffset val="100"/>
        <c:noMultiLvlLbl val="0"/>
      </c:catAx>
      <c:valAx>
        <c:axId val="243494272"/>
        <c:scaling>
          <c:orientation val="minMax"/>
        </c:scaling>
        <c:delete val="0"/>
        <c:axPos val="l"/>
        <c:numFmt formatCode="#,##0.0" sourceLinked="0"/>
        <c:majorTickMark val="out"/>
        <c:minorTickMark val="none"/>
        <c:tickLblPos val="low"/>
        <c:txPr>
          <a:bodyPr/>
          <a:lstStyle/>
          <a:p>
            <a:pPr>
              <a:defRPr>
                <a:latin typeface="David" panose="020E0502060401010101" pitchFamily="34" charset="-79"/>
                <a:cs typeface="David" panose="020E0502060401010101" pitchFamily="34" charset="-79"/>
              </a:defRPr>
            </a:pPr>
            <a:endParaRPr lang="he-IL"/>
          </a:p>
        </c:txPr>
        <c:crossAx val="243492736"/>
        <c:crosses val="autoZero"/>
        <c:crossBetween val="between"/>
      </c:valAx>
    </c:plotArea>
    <c:legend>
      <c:legendPos val="l"/>
      <c:layout>
        <c:manualLayout>
          <c:xMode val="edge"/>
          <c:yMode val="edge"/>
          <c:x val="0.02"/>
          <c:y val="0.83383972213054203"/>
          <c:w val="0.93334570707070696"/>
          <c:h val="0.15068351486004369"/>
        </c:manualLayout>
      </c:layout>
      <c:overlay val="0"/>
      <c:spPr>
        <a:ln>
          <a:solidFill>
            <a:schemeClr val="bg1">
              <a:lumMod val="85000"/>
            </a:schemeClr>
          </a:solidFill>
        </a:ln>
      </c:spPr>
      <c:txPr>
        <a:bodyPr/>
        <a:lstStyle/>
        <a:p>
          <a:pPr>
            <a:defRPr>
              <a:latin typeface="David" panose="020E0502060401010101" pitchFamily="34" charset="-79"/>
              <a:cs typeface="David" panose="020E0502060401010101" pitchFamily="34" charset="-79"/>
            </a:defRPr>
          </a:pPr>
          <a:endParaRPr lang="he-IL"/>
        </a:p>
      </c:txPr>
    </c:legend>
    <c:plotVisOnly val="1"/>
    <c:dispBlanksAs val="gap"/>
    <c:showDLblsOverMax val="0"/>
  </c:chart>
  <c:spPr>
    <a:ln>
      <a:solidFill>
        <a:schemeClr val="bg1">
          <a:lumMod val="85000"/>
        </a:schemeClr>
      </a:solidFill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David" panose="020E0502060401010101" pitchFamily="34" charset="-79"/>
                <a:ea typeface="Arial"/>
                <a:cs typeface="David" panose="020E0502060401010101" pitchFamily="34" charset="-79"/>
              </a:defRPr>
            </a:pPr>
            <a:r>
              <a:rPr lang="he-IL" sz="1200" u="none">
                <a:latin typeface="David" panose="020E0502060401010101" pitchFamily="34" charset="-79"/>
                <a:cs typeface="David" panose="020E0502060401010101" pitchFamily="34" charset="-79"/>
              </a:rPr>
              <a:t>תרשים 6: </a:t>
            </a:r>
            <a:r>
              <a:rPr lang="he-IL" sz="1200" b="1" i="0" u="none" strike="noStrike" baseline="0">
                <a:effectLst/>
              </a:rPr>
              <a:t>שיעור החשיפה של המשקיעים המוסדיים לנכסים זרים ולייסוף השקל מול הדולר מסך כל נכסי השקעתם</a:t>
            </a:r>
            <a:endParaRPr lang="he-IL" sz="1200" u="none">
              <a:latin typeface="David" panose="020E0502060401010101" pitchFamily="34" charset="-79"/>
              <a:cs typeface="David" panose="020E0502060401010101" pitchFamily="34" charset="-79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0175505050505044E-2"/>
          <c:y val="0.22111111111111112"/>
          <c:w val="0.8792268602404103"/>
          <c:h val="0.57193470336852692"/>
        </c:manualLayout>
      </c:layout>
      <c:lineChart>
        <c:grouping val="standard"/>
        <c:varyColors val="0"/>
        <c:ser>
          <c:idx val="0"/>
          <c:order val="0"/>
          <c:tx>
            <c:strRef>
              <c:f>data6!$C$2</c:f>
              <c:strCache>
                <c:ptCount val="1"/>
                <c:pt idx="0">
                  <c:v>שיעור חשיפה לנכסים זרים</c:v>
                </c:pt>
              </c:strCache>
            </c:strRef>
          </c:tx>
          <c:spPr>
            <a:ln w="25400">
              <a:solidFill>
                <a:schemeClr val="accent4">
                  <a:lumMod val="75000"/>
                </a:schemeClr>
              </a:solidFill>
              <a:prstDash val="solid"/>
            </a:ln>
          </c:spPr>
          <c:marker>
            <c:symbol val="square"/>
            <c:size val="4"/>
            <c:spPr>
              <a:solidFill>
                <a:schemeClr val="accent4">
                  <a:lumMod val="75000"/>
                </a:schemeClr>
              </a:solidFill>
              <a:ln w="3175">
                <a:noFill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>
                    <a:latin typeface="David" panose="020E0502060401010101" pitchFamily="34" charset="-79"/>
                    <a:cs typeface="David" panose="020E0502060401010101" pitchFamily="34" charset="-79"/>
                  </a:defRPr>
                </a:pPr>
                <a:endParaRPr lang="he-IL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data6!$B$3:$B$12</c:f>
              <c:numCache>
                <c:formatCode>mm/yyyy</c:formatCode>
                <c:ptCount val="10"/>
                <c:pt idx="0">
                  <c:v>42735</c:v>
                </c:pt>
                <c:pt idx="1">
                  <c:v>42825</c:v>
                </c:pt>
                <c:pt idx="2">
                  <c:v>42916</c:v>
                </c:pt>
                <c:pt idx="3">
                  <c:v>43008</c:v>
                </c:pt>
                <c:pt idx="4">
                  <c:v>43100</c:v>
                </c:pt>
                <c:pt idx="5">
                  <c:v>43190</c:v>
                </c:pt>
                <c:pt idx="6">
                  <c:v>43281</c:v>
                </c:pt>
                <c:pt idx="7">
                  <c:v>43373</c:v>
                </c:pt>
                <c:pt idx="8">
                  <c:v>43465</c:v>
                </c:pt>
                <c:pt idx="9">
                  <c:v>43555</c:v>
                </c:pt>
              </c:numCache>
            </c:numRef>
          </c:cat>
          <c:val>
            <c:numRef>
              <c:f>data6!$C$3:$C$12</c:f>
              <c:numCache>
                <c:formatCode>0.0</c:formatCode>
                <c:ptCount val="10"/>
                <c:pt idx="0">
                  <c:v>25.009141951221725</c:v>
                </c:pt>
                <c:pt idx="1">
                  <c:v>24.9985059147266</c:v>
                </c:pt>
                <c:pt idx="2">
                  <c:v>24.681726011115327</c:v>
                </c:pt>
                <c:pt idx="3">
                  <c:v>25.480490939355406</c:v>
                </c:pt>
                <c:pt idx="4">
                  <c:v>25.632136658761851</c:v>
                </c:pt>
                <c:pt idx="5">
                  <c:v>26.261405095740447</c:v>
                </c:pt>
                <c:pt idx="6">
                  <c:v>27.502195885285246</c:v>
                </c:pt>
                <c:pt idx="7">
                  <c:v>28.11126920796827</c:v>
                </c:pt>
                <c:pt idx="8">
                  <c:v>28.619623393915766</c:v>
                </c:pt>
                <c:pt idx="9">
                  <c:v>28.777346460317577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087-4268-AAAC-302D40182EE4}"/>
            </c:ext>
          </c:extLst>
        </c:ser>
        <c:ser>
          <c:idx val="1"/>
          <c:order val="1"/>
          <c:tx>
            <c:strRef>
              <c:f>data6!$D$2</c:f>
              <c:strCache>
                <c:ptCount val="1"/>
                <c:pt idx="0">
                  <c:v>שיעור חשיפה למט"ח (כולל נגזרים)</c:v>
                </c:pt>
              </c:strCache>
            </c:strRef>
          </c:tx>
          <c:spPr>
            <a:ln w="25400">
              <a:solidFill>
                <a:schemeClr val="accent6">
                  <a:lumMod val="75000"/>
                </a:schemeClr>
              </a:solidFill>
              <a:prstDash val="solid"/>
            </a:ln>
          </c:spPr>
          <c:marker>
            <c:symbol val="square"/>
            <c:size val="4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>
                    <a:latin typeface="David" panose="020E0502060401010101" pitchFamily="34" charset="-79"/>
                    <a:cs typeface="David" panose="020E0502060401010101" pitchFamily="34" charset="-79"/>
                  </a:defRPr>
                </a:pPr>
                <a:endParaRPr lang="he-IL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data6!$B$3:$B$12</c:f>
              <c:numCache>
                <c:formatCode>mm/yyyy</c:formatCode>
                <c:ptCount val="10"/>
                <c:pt idx="0">
                  <c:v>42735</c:v>
                </c:pt>
                <c:pt idx="1">
                  <c:v>42825</c:v>
                </c:pt>
                <c:pt idx="2">
                  <c:v>42916</c:v>
                </c:pt>
                <c:pt idx="3">
                  <c:v>43008</c:v>
                </c:pt>
                <c:pt idx="4">
                  <c:v>43100</c:v>
                </c:pt>
                <c:pt idx="5">
                  <c:v>43190</c:v>
                </c:pt>
                <c:pt idx="6">
                  <c:v>43281</c:v>
                </c:pt>
                <c:pt idx="7">
                  <c:v>43373</c:v>
                </c:pt>
                <c:pt idx="8">
                  <c:v>43465</c:v>
                </c:pt>
                <c:pt idx="9">
                  <c:v>43555</c:v>
                </c:pt>
              </c:numCache>
            </c:numRef>
          </c:cat>
          <c:val>
            <c:numRef>
              <c:f>data6!$D$3:$D$12</c:f>
              <c:numCache>
                <c:formatCode>0.0</c:formatCode>
                <c:ptCount val="10"/>
                <c:pt idx="0">
                  <c:v>14.851695973907391</c:v>
                </c:pt>
                <c:pt idx="1">
                  <c:v>15.284386570897121</c:v>
                </c:pt>
                <c:pt idx="2">
                  <c:v>15.143933805779449</c:v>
                </c:pt>
                <c:pt idx="3">
                  <c:v>15.475378609154324</c:v>
                </c:pt>
                <c:pt idx="4">
                  <c:v>15.986878148725561</c:v>
                </c:pt>
                <c:pt idx="5">
                  <c:v>15.932175178190489</c:v>
                </c:pt>
                <c:pt idx="6">
                  <c:v>16.888750339923988</c:v>
                </c:pt>
                <c:pt idx="7">
                  <c:v>17.585309455172229</c:v>
                </c:pt>
                <c:pt idx="8">
                  <c:v>17.159729313770836</c:v>
                </c:pt>
                <c:pt idx="9">
                  <c:v>17.34072955385157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087-4268-AAAC-302D40182E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3537792"/>
        <c:axId val="243539328"/>
      </c:lineChart>
      <c:catAx>
        <c:axId val="243537792"/>
        <c:scaling>
          <c:orientation val="minMax"/>
        </c:scaling>
        <c:delete val="0"/>
        <c:axPos val="b"/>
        <c:numFmt formatCode="mm/yy" sourceLinked="0"/>
        <c:majorTickMark val="out"/>
        <c:minorTickMark val="none"/>
        <c:tickLblPos val="nextTo"/>
        <c:spPr>
          <a:ln w="3175">
            <a:noFill/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David" panose="020E0502060401010101" pitchFamily="34" charset="-79"/>
                <a:ea typeface="Arial"/>
                <a:cs typeface="David" panose="020E0502060401010101" pitchFamily="34" charset="-79"/>
              </a:defRPr>
            </a:pPr>
            <a:endParaRPr lang="he-IL"/>
          </a:p>
        </c:txPr>
        <c:crossAx val="243539328"/>
        <c:crosses val="autoZero"/>
        <c:auto val="0"/>
        <c:lblAlgn val="ctr"/>
        <c:lblOffset val="100"/>
        <c:tickLblSkip val="1"/>
        <c:tickMarkSkip val="2"/>
        <c:noMultiLvlLbl val="1"/>
      </c:catAx>
      <c:valAx>
        <c:axId val="243539328"/>
        <c:scaling>
          <c:orientation val="minMax"/>
          <c:min val="1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e-IL" sz="1100">
                    <a:latin typeface="David" panose="020E0502060401010101" pitchFamily="34" charset="-79"/>
                    <a:cs typeface="David" panose="020E0502060401010101" pitchFamily="34" charset="-79"/>
                  </a:rPr>
                  <a:t>אחוזים</a:t>
                </a:r>
              </a:p>
            </c:rich>
          </c:tx>
          <c:layout>
            <c:manualLayout>
              <c:xMode val="edge"/>
              <c:yMode val="edge"/>
              <c:x val="0"/>
              <c:y val="0.13555429864253396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David" panose="020E0502060401010101" pitchFamily="34" charset="-79"/>
                <a:ea typeface="Arial"/>
                <a:cs typeface="David" panose="020E0502060401010101" pitchFamily="34" charset="-79"/>
              </a:defRPr>
            </a:pPr>
            <a:endParaRPr lang="he-IL"/>
          </a:p>
        </c:txPr>
        <c:crossAx val="243537792"/>
        <c:crosses val="autoZero"/>
        <c:crossBetween val="between"/>
        <c:majorUnit val="4"/>
      </c:valAx>
      <c:spPr>
        <a:noFill/>
        <a:ln w="12700">
          <a:noFill/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chemeClr val="bg1">
              <a:lumMod val="85000"/>
            </a:schemeClr>
          </a:solidFill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David" panose="020E0502060401010101" pitchFamily="34" charset="-79"/>
              <a:ea typeface="Arial"/>
              <a:cs typeface="David" panose="020E0502060401010101" pitchFamily="34" charset="-79"/>
            </a:defRPr>
          </a:pPr>
          <a:endParaRPr lang="he-I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chemeClr val="bg1">
          <a:lumMod val="85000"/>
        </a:schemeClr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he-IL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5124450" y="647700"/>
    <xdr:ext cx="7200000" cy="2880000"/>
    <xdr:graphicFrame macro="">
      <xdr:nvGraphicFramePr>
        <xdr:cNvPr id="2" name="תרשים 1" title="תרשים 1: יתרת תיק הנכסים הפיננסיים שבידי הציבור 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1000125</xdr:colOff>
      <xdr:row>8</xdr:row>
      <xdr:rowOff>142875</xdr:rowOff>
    </xdr:from>
    <xdr:to>
      <xdr:col>10</xdr:col>
      <xdr:colOff>46725</xdr:colOff>
      <xdr:row>26</xdr:row>
      <xdr:rowOff>60600</xdr:rowOff>
    </xdr:to>
    <xdr:graphicFrame macro="">
      <xdr:nvGraphicFramePr>
        <xdr:cNvPr id="4" name="תרשים 3" descr="תרשים 2: יתרות מכשירים בתיק הנכסים לסוף דצמבר 2018 (במיליארדי ש&quot;ח)&#10;" title="תרשים 2: יתרות מכשירים בתיק הנכסים לסוף דצמבר 2018 (במיליארדי ש&quot;ח)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7791450" y="247650"/>
    <xdr:ext cx="7200000" cy="3733800"/>
    <xdr:graphicFrame macro="">
      <xdr:nvGraphicFramePr>
        <xdr:cNvPr id="2" name="תרשים 1" descr="תרשים 3: יתרות המכשירים הפיננסים בתיק, 2012 עד 2018&#10; (במיליארדי ש&quot;ח) &#10;" title="תרשים 3: יתרות המכשירים הפיננסים בתיק, 2012 עד 2018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absoluteAnchor>
    <xdr:pos x="7715250" y="10363200"/>
    <xdr:ext cx="7200000" cy="2880000"/>
    <xdr:graphicFrame macro="">
      <xdr:nvGraphicFramePr>
        <xdr:cNvPr id="5" name="תרשים 4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0.70026</cdr:x>
      <cdr:y>0.94643</cdr:y>
    </cdr:from>
    <cdr:to>
      <cdr:x>0.98469</cdr:x>
      <cdr:y>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041900" y="3533775"/>
          <a:ext cx="2047875" cy="200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indent="0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he-IL" sz="1050" b="0" i="0" baseline="0">
              <a:effectLst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*כולל אג"ח חברות לא סחיר</a:t>
          </a:r>
          <a:endParaRPr lang="he-IL" sz="1050">
            <a:effectLst/>
            <a:latin typeface="David" panose="020E0502060401010101" pitchFamily="34" charset="-79"/>
            <a:cs typeface="David" panose="020E0502060401010101" pitchFamily="34" charset="-79"/>
          </a:endParaRPr>
        </a:p>
        <a:p xmlns:a="http://schemas.openxmlformats.org/drawingml/2006/main">
          <a:endParaRPr lang="he-IL" sz="1100"/>
        </a:p>
      </cdr:txBody>
    </cdr:sp>
  </cdr:relSizeAnchor>
  <cdr:relSizeAnchor xmlns:cdr="http://schemas.openxmlformats.org/drawingml/2006/chartDrawing">
    <cdr:from>
      <cdr:x>0.87445</cdr:x>
      <cdr:y>0.16327</cdr:y>
    </cdr:from>
    <cdr:to>
      <cdr:x>0.87445</cdr:x>
      <cdr:y>0.95153</cdr:y>
    </cdr:to>
    <cdr:cxnSp macro="">
      <cdr:nvCxnSpPr>
        <cdr:cNvPr id="13" name="מחבר ישר 12"/>
        <cdr:cNvCxnSpPr/>
      </cdr:nvCxnSpPr>
      <cdr:spPr>
        <a:xfrm xmlns:a="http://schemas.openxmlformats.org/drawingml/2006/main">
          <a:off x="6296025" y="609600"/>
          <a:ext cx="0" cy="2943225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11268075" y="933450"/>
    <xdr:ext cx="7200000" cy="2880000"/>
    <xdr:graphicFrame macro="">
      <xdr:nvGraphicFramePr>
        <xdr:cNvPr id="2" name="תרשים 1" descr="תרשים 4: יתרת סך התיק המנוהל בידי המשקיעים המוסדיים &#10;" title="תרשים 4: יתרת סך התיק המנוהל בידי המשקיעים המוסדיים 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590550</xdr:colOff>
      <xdr:row>1</xdr:row>
      <xdr:rowOff>0</xdr:rowOff>
    </xdr:from>
    <xdr:to>
      <xdr:col>12</xdr:col>
      <xdr:colOff>283350</xdr:colOff>
      <xdr:row>18</xdr:row>
      <xdr:rowOff>85725</xdr:rowOff>
    </xdr:to>
    <xdr:graphicFrame macro="">
      <xdr:nvGraphicFramePr>
        <xdr:cNvPr id="3" name="תרשים 2" descr="תרשים 5: אומדן תנועות נטו בנכסי מט&quot;ח של המשקיעים המוסדיים מול שינוי בנגזרים ש&quot;ח/מט&quot;ח, מיליארדי דולרים &#10;(הפעולות בנכסי מט&quot;ח שבוצעו במהלך התקופה)&#10;" title="תרשים 5: אומדן תנועות נטו בנכסי מט&quot;ח של המשקיעים המוסדיים מול שינוי בנגזרים ש&quot;ח/מט&quot;ח, מיליארדי דולרים 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5362575" y="161925"/>
    <xdr:ext cx="3960000" cy="3182400"/>
    <xdr:graphicFrame macro="">
      <xdr:nvGraphicFramePr>
        <xdr:cNvPr id="3" name="תרשים 2" descr="תרשים 5: שיעור החשיפה לזרים ולמט&quot;ח של המשקיעים המוסדיים (אחוזים, ללא מבטיחות תשואה)&#10;" title="תרשים 5: שיעור החשיפה לזרים ולמט&quot;ח של המשקיעים המוסדיים (אחוזים, ללא מבטיחות תשואה)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"/>
  <sheetViews>
    <sheetView rightToLeft="1" workbookViewId="0"/>
  </sheetViews>
  <sheetFormatPr defaultRowHeight="12.75"/>
  <sheetData>
    <row r="1" spans="1:14">
      <c r="A1">
        <v>5</v>
      </c>
      <c r="B1" t="s">
        <v>43</v>
      </c>
    </row>
    <row r="2" spans="1:14">
      <c r="A2" s="30" t="s">
        <v>28</v>
      </c>
      <c r="B2" t="s">
        <v>29</v>
      </c>
      <c r="C2" t="s">
        <v>34</v>
      </c>
      <c r="D2">
        <v>65326.818579999999</v>
      </c>
      <c r="E2" s="31">
        <v>43542.548958333333</v>
      </c>
      <c r="F2" t="b">
        <v>1</v>
      </c>
      <c r="G2" s="30" t="s">
        <v>35</v>
      </c>
      <c r="H2" s="30" t="s">
        <v>36</v>
      </c>
      <c r="I2" s="30" t="s">
        <v>37</v>
      </c>
      <c r="J2">
        <v>0</v>
      </c>
      <c r="K2" s="30" t="s">
        <v>38</v>
      </c>
      <c r="L2" t="b">
        <v>0</v>
      </c>
      <c r="M2" t="b">
        <v>0</v>
      </c>
      <c r="N2" t="b">
        <v>0</v>
      </c>
    </row>
    <row r="3" spans="1:14">
      <c r="A3" s="30" t="s">
        <v>28</v>
      </c>
      <c r="B3" t="s">
        <v>30</v>
      </c>
      <c r="C3" t="s">
        <v>34</v>
      </c>
      <c r="D3">
        <v>178838.77130000002</v>
      </c>
      <c r="E3" s="31">
        <v>43542.548958333333</v>
      </c>
      <c r="F3" t="b">
        <v>1</v>
      </c>
      <c r="G3" s="30" t="s">
        <v>39</v>
      </c>
      <c r="H3" s="30" t="s">
        <v>36</v>
      </c>
      <c r="I3" s="30" t="s">
        <v>37</v>
      </c>
      <c r="J3">
        <v>0</v>
      </c>
      <c r="K3" s="30" t="s">
        <v>38</v>
      </c>
      <c r="L3" t="b">
        <v>0</v>
      </c>
      <c r="M3" t="b">
        <v>0</v>
      </c>
      <c r="N3" t="b">
        <v>0</v>
      </c>
    </row>
    <row r="4" spans="1:14">
      <c r="A4" s="30" t="s">
        <v>28</v>
      </c>
      <c r="B4" t="s">
        <v>31</v>
      </c>
      <c r="C4" t="s">
        <v>34</v>
      </c>
      <c r="D4">
        <v>144994.90100000001</v>
      </c>
      <c r="E4" s="31">
        <v>43542.548958333333</v>
      </c>
      <c r="F4" t="b">
        <v>1</v>
      </c>
      <c r="G4" s="30" t="s">
        <v>40</v>
      </c>
      <c r="H4" s="30" t="s">
        <v>36</v>
      </c>
      <c r="I4" s="30" t="s">
        <v>37</v>
      </c>
      <c r="J4">
        <v>0</v>
      </c>
      <c r="K4" s="30" t="s">
        <v>38</v>
      </c>
      <c r="L4" t="b">
        <v>0</v>
      </c>
      <c r="M4" t="b">
        <v>0</v>
      </c>
      <c r="N4" t="b">
        <v>0</v>
      </c>
    </row>
    <row r="5" spans="1:14">
      <c r="A5" s="30" t="s">
        <v>28</v>
      </c>
      <c r="B5" t="s">
        <v>32</v>
      </c>
      <c r="C5" t="s">
        <v>34</v>
      </c>
      <c r="D5">
        <v>85509.621599999999</v>
      </c>
      <c r="E5" s="31">
        <v>43542.548958333333</v>
      </c>
      <c r="F5" t="b">
        <v>1</v>
      </c>
      <c r="G5" s="30" t="s">
        <v>41</v>
      </c>
      <c r="H5" s="30" t="s">
        <v>36</v>
      </c>
      <c r="I5" s="30" t="s">
        <v>37</v>
      </c>
      <c r="J5">
        <v>0</v>
      </c>
      <c r="K5" s="30" t="s">
        <v>38</v>
      </c>
      <c r="L5" t="b">
        <v>0</v>
      </c>
      <c r="M5" t="b">
        <v>0</v>
      </c>
      <c r="N5" t="b">
        <v>0</v>
      </c>
    </row>
    <row r="6" spans="1:14">
      <c r="A6" s="30" t="s">
        <v>28</v>
      </c>
      <c r="B6" t="s">
        <v>33</v>
      </c>
      <c r="C6" t="s">
        <v>34</v>
      </c>
      <c r="D6">
        <v>233872.7831</v>
      </c>
      <c r="E6" s="31">
        <v>43542.548958333333</v>
      </c>
      <c r="F6" t="b">
        <v>1</v>
      </c>
      <c r="G6" s="30" t="s">
        <v>42</v>
      </c>
      <c r="H6" s="30" t="s">
        <v>36</v>
      </c>
      <c r="I6" s="30" t="s">
        <v>37</v>
      </c>
      <c r="J6">
        <v>0</v>
      </c>
      <c r="K6" s="30" t="s">
        <v>38</v>
      </c>
      <c r="L6" t="b">
        <v>0</v>
      </c>
      <c r="M6" t="b">
        <v>0</v>
      </c>
      <c r="N6" t="b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6"/>
  <dimension ref="B2:D44"/>
  <sheetViews>
    <sheetView showGridLines="0" workbookViewId="0"/>
  </sheetViews>
  <sheetFormatPr defaultRowHeight="12.75"/>
  <cols>
    <col min="2" max="4" width="17.85546875" customWidth="1"/>
  </cols>
  <sheetData>
    <row r="2" spans="2:4" ht="25.5">
      <c r="B2" s="22" t="s">
        <v>12</v>
      </c>
      <c r="C2" s="22" t="s">
        <v>17</v>
      </c>
      <c r="D2" s="22" t="s">
        <v>16</v>
      </c>
    </row>
    <row r="3" spans="2:4">
      <c r="B3" s="23">
        <v>39813</v>
      </c>
      <c r="C3" s="5">
        <v>1881.69</v>
      </c>
      <c r="D3" s="8">
        <v>242.84</v>
      </c>
    </row>
    <row r="4" spans="2:4">
      <c r="B4" s="23">
        <v>39903</v>
      </c>
      <c r="C4" s="5">
        <v>1994.14</v>
      </c>
      <c r="D4" s="8">
        <v>254.51</v>
      </c>
    </row>
    <row r="5" spans="2:4">
      <c r="B5" s="23">
        <v>39994</v>
      </c>
      <c r="C5" s="5">
        <v>2099.04</v>
      </c>
      <c r="D5" s="8">
        <v>263.77999999999997</v>
      </c>
    </row>
    <row r="6" spans="2:4">
      <c r="B6" s="23">
        <v>40086</v>
      </c>
      <c r="C6" s="5">
        <v>2204.5</v>
      </c>
      <c r="D6" s="8">
        <v>273.2</v>
      </c>
    </row>
    <row r="7" spans="2:4">
      <c r="B7" s="23">
        <v>40178</v>
      </c>
      <c r="C7" s="5">
        <v>2301.58</v>
      </c>
      <c r="D7" s="8">
        <v>282.14</v>
      </c>
    </row>
    <row r="8" spans="2:4">
      <c r="B8" s="23">
        <v>40268</v>
      </c>
      <c r="C8" s="5">
        <v>2385.89</v>
      </c>
      <c r="D8" s="8">
        <v>288.33999999999997</v>
      </c>
    </row>
    <row r="9" spans="2:4">
      <c r="B9" s="23">
        <v>40359</v>
      </c>
      <c r="C9" s="5">
        <v>2371.56</v>
      </c>
      <c r="D9" s="8">
        <v>282.02999999999997</v>
      </c>
    </row>
    <row r="10" spans="2:4">
      <c r="B10" s="23">
        <v>40451</v>
      </c>
      <c r="C10" s="5">
        <v>2470.88</v>
      </c>
      <c r="D10" s="8">
        <v>289.02</v>
      </c>
    </row>
    <row r="11" spans="2:4">
      <c r="B11" s="23">
        <v>40543</v>
      </c>
      <c r="C11" s="5">
        <v>2565.21</v>
      </c>
      <c r="D11" s="8">
        <v>293.52999999999997</v>
      </c>
    </row>
    <row r="12" spans="2:4">
      <c r="B12" s="23">
        <v>40633</v>
      </c>
      <c r="C12" s="5">
        <v>2569.1999999999998</v>
      </c>
      <c r="D12" s="8">
        <v>288.61</v>
      </c>
    </row>
    <row r="13" spans="2:4">
      <c r="B13" s="23">
        <v>40724</v>
      </c>
      <c r="C13" s="5">
        <v>2526.21</v>
      </c>
      <c r="D13" s="8">
        <v>279.93</v>
      </c>
    </row>
    <row r="14" spans="2:4">
      <c r="B14" s="23">
        <v>40816</v>
      </c>
      <c r="C14" s="5">
        <v>2484.86</v>
      </c>
      <c r="D14" s="8">
        <v>270.57</v>
      </c>
    </row>
    <row r="15" spans="2:4">
      <c r="B15" s="23">
        <v>40908</v>
      </c>
      <c r="C15" s="5">
        <v>2536.67</v>
      </c>
      <c r="D15" s="8">
        <v>270.88</v>
      </c>
    </row>
    <row r="16" spans="2:4">
      <c r="B16" s="23">
        <v>40999</v>
      </c>
      <c r="C16" s="5">
        <v>2590.2199999999998</v>
      </c>
      <c r="D16" s="8">
        <v>272.75</v>
      </c>
    </row>
    <row r="17" spans="2:4">
      <c r="B17" s="23">
        <v>41090</v>
      </c>
      <c r="C17" s="5">
        <v>2577.33</v>
      </c>
      <c r="D17" s="8">
        <v>267.16000000000003</v>
      </c>
    </row>
    <row r="18" spans="2:4">
      <c r="B18" s="23">
        <v>41182</v>
      </c>
      <c r="C18" s="5">
        <v>2658.07</v>
      </c>
      <c r="D18" s="8">
        <v>271</v>
      </c>
    </row>
    <row r="19" spans="2:4">
      <c r="B19" s="23">
        <v>41274</v>
      </c>
      <c r="C19" s="5">
        <v>2734.11</v>
      </c>
      <c r="D19" s="8">
        <v>275.44</v>
      </c>
    </row>
    <row r="20" spans="2:4">
      <c r="B20" s="23">
        <v>41364</v>
      </c>
      <c r="C20" s="5">
        <v>2774.09</v>
      </c>
      <c r="D20" s="8">
        <v>275.77999999999997</v>
      </c>
    </row>
    <row r="21" spans="2:4">
      <c r="B21" s="23">
        <v>41455</v>
      </c>
      <c r="C21" s="5">
        <v>2788.56</v>
      </c>
      <c r="D21" s="8">
        <v>271.69</v>
      </c>
    </row>
    <row r="22" spans="2:4">
      <c r="B22" s="23">
        <v>41547</v>
      </c>
      <c r="C22" s="5">
        <v>2856.86</v>
      </c>
      <c r="D22" s="8">
        <v>274.54000000000002</v>
      </c>
    </row>
    <row r="23" spans="2:4">
      <c r="B23" s="23">
        <v>41639</v>
      </c>
      <c r="C23" s="5">
        <v>2978.27</v>
      </c>
      <c r="D23" s="8">
        <v>281.58999999999997</v>
      </c>
    </row>
    <row r="24" spans="2:4">
      <c r="B24" s="23">
        <v>41729</v>
      </c>
      <c r="C24" s="5">
        <v>3031.39</v>
      </c>
      <c r="D24" s="8">
        <v>281.8</v>
      </c>
    </row>
    <row r="25" spans="2:4">
      <c r="B25" s="23">
        <v>41820</v>
      </c>
      <c r="C25" s="5">
        <v>3069.41</v>
      </c>
      <c r="D25" s="8">
        <v>283.16000000000003</v>
      </c>
    </row>
    <row r="26" spans="2:4">
      <c r="B26" s="23">
        <v>41912</v>
      </c>
      <c r="C26" s="5">
        <v>3150.93</v>
      </c>
      <c r="D26" s="8">
        <v>288.26</v>
      </c>
    </row>
    <row r="27" spans="2:4">
      <c r="B27" s="23">
        <v>42004</v>
      </c>
      <c r="C27" s="5">
        <v>3182.01</v>
      </c>
      <c r="D27" s="8">
        <v>286.88</v>
      </c>
    </row>
    <row r="28" spans="2:4">
      <c r="B28" s="23">
        <v>42094</v>
      </c>
      <c r="C28" s="5">
        <v>3336.31</v>
      </c>
      <c r="D28" s="8">
        <v>296.47000000000003</v>
      </c>
    </row>
    <row r="29" spans="2:4">
      <c r="B29" s="23">
        <v>42185</v>
      </c>
      <c r="C29" s="5">
        <v>3290.87</v>
      </c>
      <c r="D29" s="8">
        <v>288.3</v>
      </c>
    </row>
    <row r="30" spans="2:4">
      <c r="B30" s="23">
        <v>42277</v>
      </c>
      <c r="C30" s="5">
        <v>3264.57</v>
      </c>
      <c r="D30" s="8">
        <v>282.56</v>
      </c>
    </row>
    <row r="31" spans="2:4">
      <c r="B31" s="23">
        <v>42369</v>
      </c>
      <c r="C31" s="5">
        <v>3320.77</v>
      </c>
      <c r="D31" s="8">
        <v>284.33999999999997</v>
      </c>
    </row>
    <row r="32" spans="2:4">
      <c r="B32" s="23">
        <v>42460</v>
      </c>
      <c r="C32" s="5">
        <v>3319.79</v>
      </c>
      <c r="D32" s="8">
        <v>281.27</v>
      </c>
    </row>
    <row r="33" spans="2:4">
      <c r="B33" s="23">
        <v>42551</v>
      </c>
      <c r="C33" s="5">
        <v>3347.29</v>
      </c>
      <c r="D33" s="8">
        <v>280.97000000000003</v>
      </c>
    </row>
    <row r="34" spans="2:4">
      <c r="B34" s="23">
        <v>42643</v>
      </c>
      <c r="C34" s="5">
        <v>3402.72</v>
      </c>
      <c r="D34" s="8">
        <v>280.72000000000003</v>
      </c>
    </row>
    <row r="35" spans="2:4">
      <c r="B35" s="23">
        <v>42735</v>
      </c>
      <c r="C35" s="5">
        <v>3442.37</v>
      </c>
      <c r="D35" s="8">
        <v>280.64999999999998</v>
      </c>
    </row>
    <row r="36" spans="2:4">
      <c r="B36" s="23">
        <v>42825</v>
      </c>
      <c r="C36" s="5">
        <v>3462.05</v>
      </c>
      <c r="D36" s="8">
        <v>279.57</v>
      </c>
    </row>
    <row r="37" spans="2:4">
      <c r="B37" s="23">
        <v>42916</v>
      </c>
      <c r="C37" s="5">
        <v>3500.24</v>
      </c>
      <c r="D37" s="8">
        <v>279.33999999999997</v>
      </c>
    </row>
    <row r="38" spans="2:4">
      <c r="B38" s="23">
        <v>43008</v>
      </c>
      <c r="C38" s="5">
        <v>3554.78</v>
      </c>
      <c r="D38" s="8">
        <v>282.12</v>
      </c>
    </row>
    <row r="39" spans="2:4">
      <c r="B39" s="23">
        <v>43100</v>
      </c>
      <c r="C39" s="5">
        <v>3620.68</v>
      </c>
      <c r="D39" s="8">
        <v>284.73</v>
      </c>
    </row>
    <row r="40" spans="2:4">
      <c r="B40" s="23">
        <v>43190</v>
      </c>
      <c r="C40" s="5">
        <v>3633.37</v>
      </c>
      <c r="D40" s="8">
        <v>283.01</v>
      </c>
    </row>
    <row r="41" spans="2:4">
      <c r="B41" s="23">
        <v>43281</v>
      </c>
      <c r="C41" s="5">
        <v>3643.11</v>
      </c>
      <c r="D41" s="8">
        <v>281.26</v>
      </c>
    </row>
    <row r="42" spans="2:4">
      <c r="B42" s="23">
        <v>43373</v>
      </c>
      <c r="C42" s="5">
        <v>3725.23</v>
      </c>
      <c r="D42" s="8">
        <v>284.05</v>
      </c>
    </row>
    <row r="43" spans="2:4">
      <c r="B43" s="23">
        <v>43465</v>
      </c>
      <c r="C43" s="5">
        <v>3673.17</v>
      </c>
      <c r="D43" s="8">
        <v>276.66000000000003</v>
      </c>
    </row>
    <row r="44" spans="2:4">
      <c r="B44" s="23">
        <v>43555</v>
      </c>
      <c r="C44" s="5">
        <v>3834.13</v>
      </c>
      <c r="D44" s="28">
        <v>284.61</v>
      </c>
    </row>
  </sheetData>
  <phoneticPr fontId="5" type="noConversion"/>
  <pageMargins left="0.75" right="0.75" top="1" bottom="1" header="0.5" footer="0.5"/>
  <pageSetup paperSize="9" orientation="portrait" verticalDpi="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"/>
  <sheetViews>
    <sheetView showGridLines="0" tabSelected="1" workbookViewId="0"/>
  </sheetViews>
  <sheetFormatPr defaultRowHeight="12.75"/>
  <cols>
    <col min="1" max="1" width="15.140625" customWidth="1"/>
    <col min="2" max="2" width="2" style="3" bestFit="1" customWidth="1"/>
    <col min="3" max="7" width="15.140625" customWidth="1"/>
    <col min="9" max="10" width="10.140625" bestFit="1" customWidth="1"/>
  </cols>
  <sheetData>
    <row r="1" spans="1:22" ht="13.5" customHeight="1" thickBot="1"/>
    <row r="2" spans="1:22" ht="13.5" customHeight="1">
      <c r="B2" s="12"/>
      <c r="C2" s="10" t="s">
        <v>11</v>
      </c>
      <c r="D2" s="32" t="s">
        <v>45</v>
      </c>
      <c r="E2" s="32" t="s">
        <v>13</v>
      </c>
      <c r="F2" s="33" t="s">
        <v>44</v>
      </c>
      <c r="G2" s="34" t="s">
        <v>19</v>
      </c>
    </row>
    <row r="3" spans="1:22" ht="13.5" customHeight="1">
      <c r="B3" s="11">
        <v>1</v>
      </c>
      <c r="C3" s="1" t="s">
        <v>9</v>
      </c>
      <c r="D3" s="5">
        <v>1316.46</v>
      </c>
      <c r="E3" s="14">
        <v>0.34335299011770598</v>
      </c>
      <c r="F3" s="4">
        <v>33.200000000000045</v>
      </c>
      <c r="G3" s="13">
        <v>2.5219148322015134E-2</v>
      </c>
      <c r="H3" s="9"/>
      <c r="I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</row>
    <row r="4" spans="1:22" ht="13.5" customHeight="1">
      <c r="B4" s="11">
        <v>2</v>
      </c>
      <c r="C4" s="1" t="s">
        <v>25</v>
      </c>
      <c r="D4" s="5">
        <v>839.76</v>
      </c>
      <c r="E4" s="14">
        <v>0.21902230753782473</v>
      </c>
      <c r="F4" s="4">
        <v>29.950000000000045</v>
      </c>
      <c r="G4" s="13">
        <v>3.5664951891016539E-2</v>
      </c>
      <c r="H4" s="9"/>
      <c r="I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</row>
    <row r="5" spans="1:22" ht="13.5" customHeight="1">
      <c r="A5" s="9"/>
      <c r="B5" s="11">
        <v>3</v>
      </c>
      <c r="C5" s="1" t="s">
        <v>14</v>
      </c>
      <c r="D5" s="5">
        <v>553.21</v>
      </c>
      <c r="E5" s="14">
        <v>0.14428566584857583</v>
      </c>
      <c r="F5" s="4">
        <v>53.370000000000061</v>
      </c>
      <c r="G5" s="13">
        <v>9.6473310316154914E-2</v>
      </c>
      <c r="H5" s="9"/>
      <c r="I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</row>
    <row r="6" spans="1:22" ht="13.5" customHeight="1">
      <c r="B6" s="11">
        <v>4</v>
      </c>
      <c r="C6" s="1" t="s">
        <v>10</v>
      </c>
      <c r="D6" s="5">
        <v>545.14</v>
      </c>
      <c r="E6" s="14">
        <v>0.1421808858854551</v>
      </c>
      <c r="F6" s="4">
        <v>18.539999999999964</v>
      </c>
      <c r="G6" s="13">
        <v>3.4009612209707531E-2</v>
      </c>
      <c r="H6" s="9"/>
      <c r="I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</row>
    <row r="7" spans="1:22" ht="13.5" customHeight="1">
      <c r="B7" s="11">
        <v>5</v>
      </c>
      <c r="C7" s="1" t="s">
        <v>18</v>
      </c>
      <c r="D7" s="5">
        <v>344.8</v>
      </c>
      <c r="E7" s="14">
        <v>8.9929136466421325E-2</v>
      </c>
      <c r="F7" s="4">
        <v>9.0500000000000114</v>
      </c>
      <c r="G7" s="13">
        <v>2.624709976798147E-2</v>
      </c>
      <c r="H7" s="9"/>
      <c r="I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</row>
    <row r="8" spans="1:22" ht="13.5" customHeight="1"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</row>
    <row r="9" spans="1:22" ht="13.5" customHeight="1"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</row>
    <row r="10" spans="1:22" ht="13.5" customHeight="1"/>
    <row r="11" spans="1:22" ht="13.5" customHeight="1"/>
    <row r="12" spans="1:22" ht="13.5" customHeight="1"/>
    <row r="13" spans="1:22" ht="13.5" customHeight="1"/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9"/>
  <sheetViews>
    <sheetView showGridLines="0" workbookViewId="0"/>
  </sheetViews>
  <sheetFormatPr defaultRowHeight="12.75"/>
  <cols>
    <col min="2" max="2" width="10.140625" bestFit="1" customWidth="1"/>
    <col min="3" max="3" width="11.5703125" bestFit="1" customWidth="1"/>
    <col min="4" max="4" width="13.5703125" bestFit="1" customWidth="1"/>
    <col min="5" max="5" width="14.7109375" bestFit="1" customWidth="1"/>
    <col min="6" max="6" width="11.7109375" bestFit="1" customWidth="1"/>
    <col min="7" max="7" width="14.7109375" bestFit="1" customWidth="1"/>
    <col min="8" max="8" width="11.85546875" bestFit="1" customWidth="1"/>
  </cols>
  <sheetData>
    <row r="2" spans="2:9">
      <c r="B2" s="25"/>
      <c r="C2" s="25" t="s">
        <v>9</v>
      </c>
      <c r="D2" s="24" t="s">
        <v>25</v>
      </c>
      <c r="E2" s="29" t="s">
        <v>26</v>
      </c>
      <c r="F2" s="25" t="s">
        <v>10</v>
      </c>
      <c r="G2" s="24" t="s">
        <v>27</v>
      </c>
      <c r="H2" s="24" t="s">
        <v>24</v>
      </c>
      <c r="I2" s="24" t="s">
        <v>1</v>
      </c>
    </row>
    <row r="3" spans="2:9">
      <c r="B3" s="27">
        <v>41639</v>
      </c>
      <c r="C3" s="26">
        <v>948.67</v>
      </c>
      <c r="D3" s="26">
        <v>739.71</v>
      </c>
      <c r="E3" s="26">
        <v>266.43</v>
      </c>
      <c r="F3" s="26">
        <v>374.1</v>
      </c>
      <c r="G3" s="26">
        <v>500.31</v>
      </c>
      <c r="H3" s="26">
        <v>149.04</v>
      </c>
      <c r="I3" s="26">
        <v>2978.26</v>
      </c>
    </row>
    <row r="4" spans="2:9">
      <c r="B4" s="27">
        <v>42004</v>
      </c>
      <c r="C4" s="26">
        <v>1021.22</v>
      </c>
      <c r="D4" s="26">
        <v>804.77</v>
      </c>
      <c r="E4" s="26">
        <v>258.54000000000002</v>
      </c>
      <c r="F4" s="26">
        <v>452.45</v>
      </c>
      <c r="G4" s="26">
        <v>495.88</v>
      </c>
      <c r="H4" s="26">
        <v>149.13999999999999</v>
      </c>
      <c r="I4" s="26">
        <v>3182</v>
      </c>
    </row>
    <row r="5" spans="2:9">
      <c r="B5" s="27">
        <v>42369</v>
      </c>
      <c r="C5" s="26">
        <v>1120.29</v>
      </c>
      <c r="D5" s="26">
        <v>787.68</v>
      </c>
      <c r="E5" s="26">
        <v>270.07</v>
      </c>
      <c r="F5" s="26">
        <v>472.08</v>
      </c>
      <c r="G5" s="26">
        <v>494.51</v>
      </c>
      <c r="H5" s="26">
        <v>176.15</v>
      </c>
      <c r="I5" s="26">
        <v>3320.78</v>
      </c>
    </row>
    <row r="6" spans="2:9">
      <c r="B6" s="27">
        <v>42735</v>
      </c>
      <c r="C6" s="26">
        <v>1212.6199999999999</v>
      </c>
      <c r="D6" s="26">
        <v>766.81</v>
      </c>
      <c r="E6" s="26">
        <v>297.12</v>
      </c>
      <c r="F6" s="26">
        <v>475.83</v>
      </c>
      <c r="G6" s="26">
        <v>497.33</v>
      </c>
      <c r="H6" s="26">
        <v>192.66</v>
      </c>
      <c r="I6" s="26">
        <v>3442.3699999999994</v>
      </c>
    </row>
    <row r="7" spans="2:9">
      <c r="B7" s="27">
        <v>43100</v>
      </c>
      <c r="C7" s="26">
        <v>1268.97</v>
      </c>
      <c r="D7" s="26">
        <v>793.97</v>
      </c>
      <c r="E7" s="26">
        <v>329.2</v>
      </c>
      <c r="F7" s="26">
        <v>495.62</v>
      </c>
      <c r="G7" s="26">
        <v>512.85</v>
      </c>
      <c r="H7" s="26">
        <v>220.07</v>
      </c>
      <c r="I7" s="26">
        <v>3620.68</v>
      </c>
    </row>
    <row r="8" spans="2:9">
      <c r="B8" s="27">
        <v>43465</v>
      </c>
      <c r="C8" s="26">
        <v>1283.26</v>
      </c>
      <c r="D8" s="26">
        <v>809.81</v>
      </c>
      <c r="E8" s="26">
        <v>335.75</v>
      </c>
      <c r="F8" s="26">
        <v>526.6</v>
      </c>
      <c r="G8" s="26">
        <v>499.84</v>
      </c>
      <c r="H8" s="26">
        <v>217.91</v>
      </c>
      <c r="I8" s="26">
        <v>3673.1699999999996</v>
      </c>
    </row>
    <row r="9" spans="2:9">
      <c r="B9" s="27">
        <v>43555</v>
      </c>
      <c r="C9" s="26">
        <v>1316.46</v>
      </c>
      <c r="D9" s="26">
        <v>839.76</v>
      </c>
      <c r="E9" s="26">
        <v>344.8</v>
      </c>
      <c r="F9" s="26">
        <v>545.14</v>
      </c>
      <c r="G9" s="26">
        <v>553.21</v>
      </c>
      <c r="H9" s="26">
        <v>234.76</v>
      </c>
      <c r="I9" s="26">
        <v>3834.13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3"/>
  <dimension ref="B2:H48"/>
  <sheetViews>
    <sheetView showGridLines="0" workbookViewId="0">
      <pane ySplit="2" topLeftCell="A3" activePane="bottomLeft" state="frozen"/>
      <selection pane="bottomLeft"/>
    </sheetView>
  </sheetViews>
  <sheetFormatPr defaultRowHeight="12.75"/>
  <cols>
    <col min="1" max="1" width="10.28515625" bestFit="1" customWidth="1"/>
    <col min="2" max="8" width="19.7109375" customWidth="1"/>
  </cols>
  <sheetData>
    <row r="2" spans="2:8" ht="25.5">
      <c r="B2" s="20" t="s">
        <v>0</v>
      </c>
      <c r="C2" s="20" t="s">
        <v>15</v>
      </c>
      <c r="D2" s="20" t="s">
        <v>8</v>
      </c>
      <c r="E2" s="20" t="s">
        <v>4</v>
      </c>
      <c r="F2" s="20" t="s">
        <v>2</v>
      </c>
      <c r="G2" s="20" t="s">
        <v>5</v>
      </c>
      <c r="H2" s="20" t="s">
        <v>3</v>
      </c>
    </row>
    <row r="3" spans="2:8">
      <c r="B3" s="23">
        <v>39447</v>
      </c>
      <c r="C3" s="7">
        <v>156910</v>
      </c>
      <c r="D3" s="7">
        <v>61853</v>
      </c>
      <c r="E3" s="7">
        <v>186262</v>
      </c>
      <c r="F3" s="7">
        <v>143881</v>
      </c>
      <c r="G3" s="7">
        <v>86842</v>
      </c>
      <c r="H3" s="19">
        <v>5.2963507121079667E-2</v>
      </c>
    </row>
    <row r="4" spans="2:8">
      <c r="B4" s="23">
        <v>39538</v>
      </c>
      <c r="C4" s="7">
        <v>131549</v>
      </c>
      <c r="D4" s="7">
        <v>64313</v>
      </c>
      <c r="E4" s="7">
        <v>187202</v>
      </c>
      <c r="F4" s="7">
        <v>147211</v>
      </c>
      <c r="G4" s="7">
        <v>89652</v>
      </c>
      <c r="H4" s="19">
        <v>0.16717485450343372</v>
      </c>
    </row>
    <row r="5" spans="2:8">
      <c r="B5" s="23">
        <v>39629</v>
      </c>
      <c r="C5" s="7">
        <v>240624.10399999999</v>
      </c>
      <c r="D5" s="7">
        <v>70219.886659999989</v>
      </c>
      <c r="E5" s="7">
        <v>181571.60619999998</v>
      </c>
      <c r="F5" s="7">
        <v>150739.943</v>
      </c>
      <c r="G5" s="7">
        <v>87950.117530000003</v>
      </c>
      <c r="H5" s="19">
        <v>0.14364866450275704</v>
      </c>
    </row>
    <row r="6" spans="2:8">
      <c r="B6" s="23">
        <v>39721</v>
      </c>
      <c r="C6" s="7">
        <v>234233.1195</v>
      </c>
      <c r="D6" s="7">
        <v>71156.046329999997</v>
      </c>
      <c r="E6" s="7">
        <v>166864.20509999999</v>
      </c>
      <c r="F6" s="7">
        <v>147557.492</v>
      </c>
      <c r="G6" s="7">
        <v>81596.600349999993</v>
      </c>
      <c r="H6" s="19">
        <v>0.10327991594153652</v>
      </c>
    </row>
    <row r="7" spans="2:8">
      <c r="B7" s="23">
        <v>39813</v>
      </c>
      <c r="C7" s="7">
        <v>237163.30630000003</v>
      </c>
      <c r="D7" s="7">
        <v>70963.867579999991</v>
      </c>
      <c r="E7" s="7">
        <v>145397.86309999999</v>
      </c>
      <c r="F7" s="7">
        <v>140993.61199999999</v>
      </c>
      <c r="G7" s="7">
        <v>72585.765200000009</v>
      </c>
      <c r="H7" s="19">
        <v>4.932208073010047E-2</v>
      </c>
    </row>
    <row r="8" spans="2:8">
      <c r="B8" s="23">
        <v>39903</v>
      </c>
      <c r="C8" s="7">
        <v>245692.6838</v>
      </c>
      <c r="D8" s="7">
        <v>75808.594719999994</v>
      </c>
      <c r="E8" s="7">
        <v>158235.7415</v>
      </c>
      <c r="F8" s="7">
        <v>150932.09</v>
      </c>
      <c r="G8" s="7">
        <v>79655.094580000004</v>
      </c>
      <c r="H8" s="19">
        <v>0.14581911192769481</v>
      </c>
    </row>
    <row r="9" spans="2:8">
      <c r="B9" s="23">
        <v>39994</v>
      </c>
      <c r="C9" s="7">
        <v>250664.1545</v>
      </c>
      <c r="D9" s="7">
        <v>80927.472150000001</v>
      </c>
      <c r="E9" s="7">
        <v>168279.55859999999</v>
      </c>
      <c r="F9" s="7">
        <v>162124.38838999998</v>
      </c>
      <c r="G9" s="7">
        <v>87204.08348999999</v>
      </c>
      <c r="H9" s="19">
        <v>2.4748816476942936E-2</v>
      </c>
    </row>
    <row r="10" spans="2:8">
      <c r="B10" s="23">
        <v>40086</v>
      </c>
      <c r="C10" s="7">
        <v>262021.81969999999</v>
      </c>
      <c r="D10" s="7">
        <v>87757.5772</v>
      </c>
      <c r="E10" s="7">
        <v>175948.60399999999</v>
      </c>
      <c r="F10" s="7">
        <v>172540.83966</v>
      </c>
      <c r="G10" s="7">
        <v>92587.582269999999</v>
      </c>
      <c r="H10" s="19">
        <v>0.12752781262364787</v>
      </c>
    </row>
    <row r="11" spans="2:8">
      <c r="B11" s="23">
        <v>40178</v>
      </c>
      <c r="C11" s="7">
        <v>267043.00419999997</v>
      </c>
      <c r="D11" s="7">
        <v>93503.808569999994</v>
      </c>
      <c r="E11" s="7">
        <v>181929.21580000001</v>
      </c>
      <c r="F11" s="7">
        <v>180818.01769000001</v>
      </c>
      <c r="G11" s="7">
        <v>98133.156300000002</v>
      </c>
      <c r="H11" s="19">
        <v>0.23133228487131596</v>
      </c>
    </row>
    <row r="12" spans="2:8">
      <c r="B12" s="23">
        <v>40268</v>
      </c>
      <c r="C12" s="7">
        <v>272772.48920000001</v>
      </c>
      <c r="D12" s="7">
        <v>95850.169049999997</v>
      </c>
      <c r="E12" s="7">
        <v>187145.09099999999</v>
      </c>
      <c r="F12" s="7">
        <v>187984.29019</v>
      </c>
      <c r="G12" s="7">
        <v>102160.6637</v>
      </c>
      <c r="H12" s="19">
        <v>0.19088255427865208</v>
      </c>
    </row>
    <row r="13" spans="2:8">
      <c r="B13" s="23">
        <v>40359</v>
      </c>
      <c r="C13" s="7">
        <v>278190.58149999997</v>
      </c>
      <c r="D13" s="7">
        <v>98414.101890000005</v>
      </c>
      <c r="E13" s="7">
        <v>182375.68650000001</v>
      </c>
      <c r="F13" s="7">
        <v>187452.70798000001</v>
      </c>
      <c r="G13" s="7">
        <v>100755.3769</v>
      </c>
      <c r="H13" s="19">
        <v>0.13079130069996436</v>
      </c>
    </row>
    <row r="14" spans="2:8">
      <c r="B14" s="23">
        <v>40451</v>
      </c>
      <c r="C14" s="7">
        <v>287303.91130000004</v>
      </c>
      <c r="D14" s="7">
        <v>105830.9005</v>
      </c>
      <c r="E14" s="7">
        <v>189451.1404</v>
      </c>
      <c r="F14" s="7">
        <v>198431.11939999997</v>
      </c>
      <c r="G14" s="7">
        <v>106671.98409999999</v>
      </c>
      <c r="H14" s="19">
        <v>0.1224402180657449</v>
      </c>
    </row>
    <row r="15" spans="2:8">
      <c r="B15" s="23">
        <v>40543</v>
      </c>
      <c r="C15" s="7">
        <v>287246.47760000004</v>
      </c>
      <c r="D15" s="7">
        <v>111311.1001</v>
      </c>
      <c r="E15" s="7">
        <v>194133.89559999999</v>
      </c>
      <c r="F15" s="7">
        <v>206796.33416999999</v>
      </c>
      <c r="G15" s="7">
        <v>111953.5509</v>
      </c>
      <c r="H15" s="19">
        <v>0.10958263316514039</v>
      </c>
    </row>
    <row r="16" spans="2:8">
      <c r="B16" s="23">
        <v>40633</v>
      </c>
      <c r="C16" s="7">
        <v>297951.80660000001</v>
      </c>
      <c r="D16" s="7">
        <v>115364.6394</v>
      </c>
      <c r="E16" s="7">
        <v>193312.44899999999</v>
      </c>
      <c r="F16" s="7">
        <v>210969.04699999999</v>
      </c>
      <c r="G16" s="7">
        <v>112632.92690000001</v>
      </c>
      <c r="H16" s="19">
        <v>9.967714806387673E-2</v>
      </c>
    </row>
    <row r="17" spans="2:8">
      <c r="B17" s="23">
        <v>40724</v>
      </c>
      <c r="C17" s="7">
        <v>299260.41980000003</v>
      </c>
      <c r="D17" s="7">
        <v>117912.5803</v>
      </c>
      <c r="E17" s="7">
        <v>189119.47899999999</v>
      </c>
      <c r="F17" s="7">
        <v>211091.22858999998</v>
      </c>
      <c r="G17" s="7">
        <v>111481.81600000001</v>
      </c>
      <c r="H17" s="19">
        <v>9.6409563256116826E-2</v>
      </c>
    </row>
    <row r="18" spans="2:8">
      <c r="B18" s="23">
        <v>40816</v>
      </c>
      <c r="C18" s="7">
        <v>303723.86469999998</v>
      </c>
      <c r="D18" s="7">
        <v>118627.105</v>
      </c>
      <c r="E18" s="7">
        <v>180929.6839</v>
      </c>
      <c r="F18" s="7">
        <v>206686.72875000001</v>
      </c>
      <c r="G18" s="7">
        <v>108202.2543</v>
      </c>
      <c r="H18" s="19">
        <v>3.4337002077787337E-2</v>
      </c>
    </row>
    <row r="19" spans="2:8">
      <c r="B19" s="23">
        <v>40908</v>
      </c>
      <c r="C19" s="7">
        <v>306732.78710000002</v>
      </c>
      <c r="D19" s="7">
        <v>124427.3787</v>
      </c>
      <c r="E19" s="7">
        <v>181513.26699999999</v>
      </c>
      <c r="F19" s="7">
        <v>213753.67724000002</v>
      </c>
      <c r="G19" s="7">
        <v>112322.0698</v>
      </c>
      <c r="H19" s="19">
        <v>2.996113926499544E-2</v>
      </c>
    </row>
    <row r="20" spans="2:8">
      <c r="B20" s="23">
        <v>40999</v>
      </c>
      <c r="C20" s="7">
        <v>309962.47399999999</v>
      </c>
      <c r="D20" s="7">
        <v>132054.7592</v>
      </c>
      <c r="E20" s="7">
        <v>185709.52350000001</v>
      </c>
      <c r="F20" s="7">
        <v>222700.19572999998</v>
      </c>
      <c r="G20" s="7">
        <v>116565.9139</v>
      </c>
      <c r="H20" s="19">
        <v>3.9519219001484363E-2</v>
      </c>
    </row>
    <row r="21" spans="2:8">
      <c r="B21" s="23">
        <v>41090</v>
      </c>
      <c r="C21" s="7">
        <v>310726.9143</v>
      </c>
      <c r="D21" s="7">
        <v>135214.07640000002</v>
      </c>
      <c r="E21" s="7">
        <v>181915.64980000001</v>
      </c>
      <c r="F21" s="7">
        <v>223429.17942</v>
      </c>
      <c r="G21" s="7">
        <v>115477.61140000001</v>
      </c>
      <c r="H21" s="19">
        <v>4.0800209140551491E-2</v>
      </c>
    </row>
    <row r="22" spans="2:8">
      <c r="B22" s="23">
        <v>41182</v>
      </c>
      <c r="C22" s="7">
        <v>321359.40980000002</v>
      </c>
      <c r="D22" s="7">
        <v>144631.96419999999</v>
      </c>
      <c r="E22" s="7">
        <v>188240.89490000001</v>
      </c>
      <c r="F22" s="7">
        <v>234952.14215</v>
      </c>
      <c r="G22" s="7">
        <v>121690.5257</v>
      </c>
      <c r="H22" s="19">
        <v>0.10096750796317022</v>
      </c>
    </row>
    <row r="23" spans="2:8">
      <c r="B23" s="23">
        <v>41274</v>
      </c>
      <c r="C23" s="7">
        <v>332917.72730000003</v>
      </c>
      <c r="D23" s="7">
        <v>153936.53810000001</v>
      </c>
      <c r="E23" s="7">
        <v>190777.33480000001</v>
      </c>
      <c r="F23" s="7">
        <v>244320.99500999998</v>
      </c>
      <c r="G23" s="7">
        <v>126816.06200000001</v>
      </c>
      <c r="H23" s="19">
        <v>0.1171979477934153</v>
      </c>
    </row>
    <row r="24" spans="2:8">
      <c r="B24" s="23">
        <v>41364</v>
      </c>
      <c r="C24" s="7">
        <v>329239.93369999999</v>
      </c>
      <c r="D24" s="7">
        <v>158908.99969999999</v>
      </c>
      <c r="E24" s="7">
        <v>194876.96269999997</v>
      </c>
      <c r="F24" s="7">
        <v>252004.74169</v>
      </c>
      <c r="G24" s="7">
        <v>129900.283</v>
      </c>
      <c r="H24" s="19">
        <v>0.10128105167073409</v>
      </c>
    </row>
    <row r="25" spans="2:8">
      <c r="B25" s="23">
        <v>41455</v>
      </c>
      <c r="C25" s="7">
        <v>330013.72619999998</v>
      </c>
      <c r="D25" s="7">
        <v>165382.7634</v>
      </c>
      <c r="E25" s="7">
        <v>195668.63319999998</v>
      </c>
      <c r="F25" s="7">
        <v>257849.02739999996</v>
      </c>
      <c r="G25" s="7">
        <v>131391.46359999999</v>
      </c>
      <c r="H25" s="19">
        <v>0.11744567367941472</v>
      </c>
    </row>
    <row r="26" spans="2:8">
      <c r="B26" s="23">
        <v>41547</v>
      </c>
      <c r="C26" s="7">
        <v>335261.12160000001</v>
      </c>
      <c r="D26" s="7">
        <v>175280.47940000001</v>
      </c>
      <c r="E26" s="7">
        <v>200367.04550000001</v>
      </c>
      <c r="F26" s="7">
        <v>269033.00893999997</v>
      </c>
      <c r="G26" s="7">
        <v>136805.28450000001</v>
      </c>
      <c r="H26" s="19">
        <v>0.10473303802583378</v>
      </c>
    </row>
    <row r="27" spans="2:8">
      <c r="B27" s="23">
        <v>41639</v>
      </c>
      <c r="C27" s="7">
        <v>347555.45110000001</v>
      </c>
      <c r="D27" s="7">
        <v>185635.5269</v>
      </c>
      <c r="E27" s="7">
        <v>204663.0165</v>
      </c>
      <c r="F27" s="7">
        <v>279142.36066000001</v>
      </c>
      <c r="G27" s="7">
        <v>142912.91140000001</v>
      </c>
      <c r="H27" s="19">
        <v>0.10597247408752986</v>
      </c>
    </row>
    <row r="28" spans="2:8">
      <c r="B28" s="23">
        <v>41729</v>
      </c>
      <c r="C28" s="7">
        <v>353841.2366</v>
      </c>
      <c r="D28" s="7">
        <v>194503.56580000001</v>
      </c>
      <c r="E28" s="7">
        <v>207855.44769999999</v>
      </c>
      <c r="F28" s="7">
        <v>286937.67133000004</v>
      </c>
      <c r="G28" s="7">
        <v>147050.78959999999</v>
      </c>
      <c r="H28" s="19">
        <v>0.11762057781839941</v>
      </c>
    </row>
    <row r="29" spans="2:8">
      <c r="B29" s="23">
        <v>41820</v>
      </c>
      <c r="C29" s="7">
        <v>367347.10930000001</v>
      </c>
      <c r="D29" s="7">
        <v>204231.2886</v>
      </c>
      <c r="E29" s="7">
        <v>209018.82519999999</v>
      </c>
      <c r="F29" s="7">
        <v>293685.09902999998</v>
      </c>
      <c r="G29" s="7">
        <v>150456.91140000001</v>
      </c>
      <c r="H29" s="19">
        <v>0.13369700007570229</v>
      </c>
    </row>
    <row r="30" spans="2:8">
      <c r="B30" s="23">
        <v>41912</v>
      </c>
      <c r="C30" s="7">
        <v>376835.8101</v>
      </c>
      <c r="D30" s="7">
        <v>214231.40580000001</v>
      </c>
      <c r="E30" s="7">
        <v>212122.61219999997</v>
      </c>
      <c r="F30" s="7">
        <v>302166.65136000002</v>
      </c>
      <c r="G30" s="7">
        <v>155186.36410000001</v>
      </c>
      <c r="H30" s="19">
        <v>0.12876319466586206</v>
      </c>
    </row>
    <row r="31" spans="2:8">
      <c r="B31" s="23">
        <v>42004</v>
      </c>
      <c r="C31" s="7">
        <v>379149.74729999999</v>
      </c>
      <c r="D31" s="7">
        <v>220941.60159999999</v>
      </c>
      <c r="E31" s="7">
        <v>211145.90419999999</v>
      </c>
      <c r="F31" s="7">
        <v>306088.45713</v>
      </c>
      <c r="G31" s="7">
        <v>157811.40590000001</v>
      </c>
      <c r="H31" s="19">
        <v>9.9342123467757837E-2</v>
      </c>
    </row>
    <row r="32" spans="2:8">
      <c r="B32" s="23">
        <v>42094</v>
      </c>
      <c r="C32" s="7">
        <v>407766.8518</v>
      </c>
      <c r="D32" s="7">
        <v>238480.1029</v>
      </c>
      <c r="E32" s="7">
        <v>217541.26209999999</v>
      </c>
      <c r="F32" s="7">
        <v>320021.05319999997</v>
      </c>
      <c r="G32" s="7">
        <v>165379.12330000001</v>
      </c>
      <c r="H32" s="19">
        <v>0.13359199326668136</v>
      </c>
    </row>
    <row r="33" spans="2:8">
      <c r="B33" s="23">
        <v>42185</v>
      </c>
      <c r="C33" s="7">
        <v>377998.90980000002</v>
      </c>
      <c r="D33" s="7">
        <v>238584.0471</v>
      </c>
      <c r="E33" s="7">
        <v>213964.644</v>
      </c>
      <c r="F33" s="7">
        <v>323046.98601999995</v>
      </c>
      <c r="G33" s="7">
        <v>164673.63009999998</v>
      </c>
      <c r="H33" s="19">
        <v>7.6366446774491115E-2</v>
      </c>
    </row>
    <row r="34" spans="2:8">
      <c r="B34" s="23">
        <v>42277</v>
      </c>
      <c r="C34" s="7">
        <v>375003.67099999997</v>
      </c>
      <c r="D34" s="7">
        <v>240239.99469999998</v>
      </c>
      <c r="E34" s="7">
        <v>210631.44880000001</v>
      </c>
      <c r="F34" s="7">
        <v>321958.36811000004</v>
      </c>
      <c r="G34" s="7">
        <v>164024.89480000001</v>
      </c>
      <c r="H34" s="19">
        <v>4.0709075548020168E-2</v>
      </c>
    </row>
    <row r="35" spans="2:8">
      <c r="B35" s="23">
        <v>42369</v>
      </c>
      <c r="C35" s="7">
        <v>394009.2611</v>
      </c>
      <c r="D35" s="7">
        <v>250710.29990000001</v>
      </c>
      <c r="E35" s="7">
        <v>212571.18549999999</v>
      </c>
      <c r="F35" s="7">
        <v>330789.84568000003</v>
      </c>
      <c r="G35" s="7">
        <v>169409.67259999999</v>
      </c>
      <c r="H35" s="19">
        <v>6.4583759352828896E-2</v>
      </c>
    </row>
    <row r="36" spans="2:8">
      <c r="B36" s="23">
        <v>42460</v>
      </c>
      <c r="C36" s="7">
        <v>399560.39250000002</v>
      </c>
      <c r="D36" s="7">
        <v>256138.45180000001</v>
      </c>
      <c r="E36" s="7">
        <v>210717.21159999998</v>
      </c>
      <c r="F36" s="7">
        <v>332791.96931999997</v>
      </c>
      <c r="G36" s="7">
        <v>169965.76509999999</v>
      </c>
      <c r="H36" s="19">
        <v>1.4812903164040048E-2</v>
      </c>
    </row>
    <row r="37" spans="2:8">
      <c r="B37" s="23">
        <v>42551</v>
      </c>
      <c r="C37" s="7">
        <v>407029.11930000002</v>
      </c>
      <c r="D37" s="7">
        <v>266330.1422</v>
      </c>
      <c r="E37" s="7">
        <v>212719.12840000002</v>
      </c>
      <c r="F37" s="7">
        <v>339548.34499999997</v>
      </c>
      <c r="G37" s="7">
        <v>173857.08960000001</v>
      </c>
      <c r="H37" s="19">
        <v>6.1607802138772261E-2</v>
      </c>
    </row>
    <row r="38" spans="2:8">
      <c r="B38" s="23">
        <v>42643</v>
      </c>
      <c r="C38" s="7">
        <v>404282.93969999999</v>
      </c>
      <c r="D38" s="7">
        <v>276548.7451</v>
      </c>
      <c r="E38" s="7">
        <v>215975.35250000001</v>
      </c>
      <c r="F38" s="7">
        <v>347964.47847000003</v>
      </c>
      <c r="G38" s="7">
        <v>178395.11009999999</v>
      </c>
      <c r="H38" s="19">
        <v>8.4847762820065453E-2</v>
      </c>
    </row>
    <row r="39" spans="2:8">
      <c r="B39" s="23">
        <v>42735</v>
      </c>
      <c r="C39" s="7">
        <v>395218.35649999999</v>
      </c>
      <c r="D39" s="7">
        <v>286472.7855</v>
      </c>
      <c r="E39" s="7">
        <v>219236.83199999999</v>
      </c>
      <c r="F39" s="7">
        <v>355928.44085000001</v>
      </c>
      <c r="G39" s="7">
        <v>183799.70080000002</v>
      </c>
      <c r="H39" s="19">
        <v>6.1264417895090961E-2</v>
      </c>
    </row>
    <row r="40" spans="2:8">
      <c r="B40" s="23">
        <v>42825</v>
      </c>
      <c r="C40" s="7">
        <v>390378.3394</v>
      </c>
      <c r="D40" s="7">
        <v>295724.53279999999</v>
      </c>
      <c r="E40" s="7">
        <v>222912.56959999999</v>
      </c>
      <c r="F40" s="7">
        <v>363011.33436000004</v>
      </c>
      <c r="G40" s="7">
        <v>187566.4277</v>
      </c>
      <c r="H40" s="19">
        <v>6.60393984892651E-2</v>
      </c>
    </row>
    <row r="41" spans="2:8">
      <c r="B41" s="23">
        <v>42916</v>
      </c>
      <c r="C41" s="7">
        <v>391709.08139999997</v>
      </c>
      <c r="D41" s="7">
        <v>307141.43889999995</v>
      </c>
      <c r="E41" s="7">
        <v>228329.728</v>
      </c>
      <c r="F41" s="7">
        <v>372231.01190999994</v>
      </c>
      <c r="G41" s="7">
        <v>192874.93900000001</v>
      </c>
      <c r="H41" s="19">
        <v>6.6311859476586577E-2</v>
      </c>
    </row>
    <row r="42" spans="2:8">
      <c r="B42" s="23">
        <v>43008</v>
      </c>
      <c r="C42" s="7">
        <v>402740.09260000003</v>
      </c>
      <c r="D42" s="7">
        <v>321661.48670000001</v>
      </c>
      <c r="E42" s="7">
        <v>233741.4406</v>
      </c>
      <c r="F42" s="7">
        <v>382646.48222000001</v>
      </c>
      <c r="G42" s="7">
        <v>198731.4909</v>
      </c>
      <c r="H42" s="19">
        <v>8.1757374740903055E-2</v>
      </c>
    </row>
    <row r="43" spans="2:8">
      <c r="B43" s="23">
        <v>43100</v>
      </c>
      <c r="C43" s="7">
        <v>408397.18280000001</v>
      </c>
      <c r="D43" s="7">
        <v>337110.23080000002</v>
      </c>
      <c r="E43" s="7">
        <v>241863.6876</v>
      </c>
      <c r="F43" s="7">
        <v>396293.15123000002</v>
      </c>
      <c r="G43" s="7">
        <v>206768.2071</v>
      </c>
      <c r="H43" s="19">
        <v>0.10396398019830277</v>
      </c>
    </row>
    <row r="44" spans="2:8">
      <c r="B44" s="23">
        <v>43190</v>
      </c>
      <c r="C44" s="7">
        <v>408963.35080000001</v>
      </c>
      <c r="D44" s="7">
        <v>344950.85560000001</v>
      </c>
      <c r="E44" s="7">
        <v>243400.80840000001</v>
      </c>
      <c r="F44" s="7">
        <v>402045.84957000002</v>
      </c>
      <c r="G44" s="7">
        <v>207767.02919999999</v>
      </c>
      <c r="H44" s="19">
        <v>0.10107932081338422</v>
      </c>
    </row>
    <row r="45" spans="2:8">
      <c r="B45" s="23">
        <v>43281</v>
      </c>
      <c r="C45" s="7">
        <v>404980.35939999996</v>
      </c>
      <c r="D45" s="7">
        <v>356723.50930000003</v>
      </c>
      <c r="E45" s="7">
        <v>247271.37700000001</v>
      </c>
      <c r="F45" s="7">
        <v>412065.08269000001</v>
      </c>
      <c r="G45" s="7">
        <v>212149.5313</v>
      </c>
      <c r="H45" s="19">
        <v>9.4421338584108616E-2</v>
      </c>
    </row>
    <row r="46" spans="2:8">
      <c r="B46" s="23">
        <v>43373</v>
      </c>
      <c r="C46" s="7">
        <v>407549.50569999998</v>
      </c>
      <c r="D46" s="7">
        <v>373583.02989999996</v>
      </c>
      <c r="E46" s="7">
        <v>254365.58130000002</v>
      </c>
      <c r="F46" s="7">
        <v>424811.46448999998</v>
      </c>
      <c r="G46" s="7">
        <v>219817.2145</v>
      </c>
      <c r="H46" s="19">
        <v>9.1330877271235122E-2</v>
      </c>
    </row>
    <row r="47" spans="2:8">
      <c r="B47" s="23">
        <v>43465</v>
      </c>
      <c r="C47" s="7">
        <v>392610.34988400002</v>
      </c>
      <c r="D47" s="7">
        <v>369066.72117900004</v>
      </c>
      <c r="E47" s="7">
        <v>247165.54739300002</v>
      </c>
      <c r="F47" s="7">
        <v>415663.94227</v>
      </c>
      <c r="G47" s="7">
        <v>214152.189889</v>
      </c>
      <c r="H47" s="19">
        <v>3.0322753283878345E-2</v>
      </c>
    </row>
    <row r="48" spans="2:8">
      <c r="B48" s="23">
        <v>43555</v>
      </c>
      <c r="C48" s="7">
        <v>409682.43373599998</v>
      </c>
      <c r="D48" s="7">
        <v>392949.87349900004</v>
      </c>
      <c r="E48" s="7">
        <v>259599.346888</v>
      </c>
      <c r="F48" s="7">
        <v>435130.79466999997</v>
      </c>
      <c r="G48" s="7">
        <v>225972.38981200001</v>
      </c>
      <c r="H48" s="19">
        <v>7.2307216805790775E-2</v>
      </c>
    </row>
  </sheetData>
  <pageMargins left="0.75" right="0.75" top="1" bottom="1" header="0.5" footer="0.5"/>
  <pageSetup paperSize="9" orientation="portrait" verticalDpi="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4"/>
  <dimension ref="B2:E12"/>
  <sheetViews>
    <sheetView showGridLines="0" workbookViewId="0"/>
  </sheetViews>
  <sheetFormatPr defaultRowHeight="12.75"/>
  <cols>
    <col min="2" max="5" width="18.140625" customWidth="1"/>
  </cols>
  <sheetData>
    <row r="2" spans="2:5" ht="38.25">
      <c r="B2" s="1"/>
      <c r="C2" s="2" t="s">
        <v>20</v>
      </c>
      <c r="D2" s="2" t="s">
        <v>21</v>
      </c>
      <c r="E2" s="2" t="s">
        <v>22</v>
      </c>
    </row>
    <row r="3" spans="2:5">
      <c r="B3" s="15">
        <v>42735</v>
      </c>
      <c r="C3" s="17">
        <v>0.33759999999999996</v>
      </c>
      <c r="D3" s="17">
        <v>-0.35359999999999991</v>
      </c>
      <c r="E3" s="16">
        <v>-1.5999999999999959E-2</v>
      </c>
    </row>
    <row r="4" spans="2:5">
      <c r="B4" s="15">
        <v>42825</v>
      </c>
      <c r="C4" s="17">
        <v>0.89480000000000026</v>
      </c>
      <c r="D4" s="17">
        <v>-0.25849999999999951</v>
      </c>
      <c r="E4" s="16">
        <v>0.63630000000000075</v>
      </c>
    </row>
    <row r="5" spans="2:5">
      <c r="B5" s="15">
        <v>42916</v>
      </c>
      <c r="C5" s="17">
        <v>0.35700000000000004</v>
      </c>
      <c r="D5" s="17">
        <v>-1.2885000000000022</v>
      </c>
      <c r="E5" s="16">
        <v>-0.93150000000000222</v>
      </c>
    </row>
    <row r="6" spans="2:5">
      <c r="B6" s="15">
        <v>43008</v>
      </c>
      <c r="C6" s="17">
        <v>0.10140000000000006</v>
      </c>
      <c r="D6" s="17">
        <v>-0.5761999999999976</v>
      </c>
      <c r="E6" s="16">
        <v>-0.47479999999999756</v>
      </c>
    </row>
    <row r="7" spans="2:5">
      <c r="B7" s="15">
        <v>43100</v>
      </c>
      <c r="C7" s="17">
        <v>0.13749999999999996</v>
      </c>
      <c r="D7" s="17">
        <v>8.9199999999999835E-2</v>
      </c>
      <c r="E7" s="16">
        <v>0.22669999999999979</v>
      </c>
    </row>
    <row r="8" spans="2:5">
      <c r="B8" s="15">
        <v>43190</v>
      </c>
      <c r="C8" s="17">
        <v>3.1698</v>
      </c>
      <c r="D8" s="17">
        <v>-3.9425000000000008</v>
      </c>
      <c r="E8" s="16">
        <v>-0.77270000000000083</v>
      </c>
    </row>
    <row r="9" spans="2:5">
      <c r="B9" s="15">
        <v>43281</v>
      </c>
      <c r="C9" s="17">
        <v>2.5137</v>
      </c>
      <c r="D9" s="17">
        <v>-0.27760000000000035</v>
      </c>
      <c r="E9" s="16">
        <v>2.2360999999999995</v>
      </c>
    </row>
    <row r="10" spans="2:5">
      <c r="B10" s="15">
        <v>43373</v>
      </c>
      <c r="C10" s="17">
        <v>2.2245999999999997</v>
      </c>
      <c r="D10" s="17">
        <v>-2.8699999999997977E-2</v>
      </c>
      <c r="E10" s="16">
        <v>2.1959000000000017</v>
      </c>
    </row>
    <row r="11" spans="2:5">
      <c r="B11" s="15">
        <v>43465</v>
      </c>
      <c r="C11" s="17">
        <v>4.9957000000000003</v>
      </c>
      <c r="D11" s="17">
        <v>-0.99850000000000283</v>
      </c>
      <c r="E11" s="16">
        <v>3.9971999999999976</v>
      </c>
    </row>
    <row r="12" spans="2:5">
      <c r="B12" s="15">
        <v>43555</v>
      </c>
      <c r="C12" s="17">
        <v>-1.2722000000000002</v>
      </c>
      <c r="D12" s="17">
        <v>-2.2753999999999976</v>
      </c>
      <c r="E12" s="16">
        <v>-3.5475999999999979</v>
      </c>
    </row>
  </sheetData>
  <pageMargins left="0.75" right="0.75" top="1" bottom="1" header="0.5" footer="0.5"/>
  <pageSetup paperSize="9" orientation="portrait" verticalDpi="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8"/>
  <dimension ref="A2:D12"/>
  <sheetViews>
    <sheetView showGridLines="0" workbookViewId="0"/>
  </sheetViews>
  <sheetFormatPr defaultRowHeight="12.75"/>
  <cols>
    <col min="2" max="4" width="20.7109375" customWidth="1"/>
  </cols>
  <sheetData>
    <row r="2" spans="1:4" ht="25.5">
      <c r="B2" s="20" t="s">
        <v>7</v>
      </c>
      <c r="C2" s="20" t="s">
        <v>23</v>
      </c>
      <c r="D2" s="20" t="s">
        <v>6</v>
      </c>
    </row>
    <row r="3" spans="1:4">
      <c r="B3" s="21">
        <v>42735</v>
      </c>
      <c r="C3" s="18">
        <v>25.009141951221725</v>
      </c>
      <c r="D3" s="18">
        <v>14.851695973907391</v>
      </c>
    </row>
    <row r="4" spans="1:4">
      <c r="B4" s="21">
        <v>42825</v>
      </c>
      <c r="C4" s="18">
        <v>24.9985059147266</v>
      </c>
      <c r="D4" s="18">
        <v>15.284386570897121</v>
      </c>
    </row>
    <row r="5" spans="1:4">
      <c r="B5" s="21">
        <v>42916</v>
      </c>
      <c r="C5" s="18">
        <v>24.681726011115327</v>
      </c>
      <c r="D5" s="18">
        <v>15.143933805779449</v>
      </c>
    </row>
    <row r="6" spans="1:4">
      <c r="B6" s="21">
        <v>43008</v>
      </c>
      <c r="C6" s="18">
        <v>25.480490939355406</v>
      </c>
      <c r="D6" s="18">
        <v>15.475378609154324</v>
      </c>
    </row>
    <row r="7" spans="1:4">
      <c r="B7" s="21">
        <v>43100</v>
      </c>
      <c r="C7" s="18">
        <v>25.632136658761851</v>
      </c>
      <c r="D7" s="18">
        <v>15.986878148725561</v>
      </c>
    </row>
    <row r="8" spans="1:4">
      <c r="A8" s="6"/>
      <c r="B8" s="21">
        <v>43190</v>
      </c>
      <c r="C8" s="18">
        <v>26.261405095740447</v>
      </c>
      <c r="D8" s="18">
        <v>15.932175178190489</v>
      </c>
    </row>
    <row r="9" spans="1:4">
      <c r="B9" s="21">
        <v>43281</v>
      </c>
      <c r="C9" s="18">
        <v>27.502195885285246</v>
      </c>
      <c r="D9" s="18">
        <v>16.888750339923988</v>
      </c>
    </row>
    <row r="10" spans="1:4">
      <c r="B10" s="21">
        <v>43373</v>
      </c>
      <c r="C10" s="18">
        <v>28.11126920796827</v>
      </c>
      <c r="D10" s="18">
        <v>17.585309455172229</v>
      </c>
    </row>
    <row r="11" spans="1:4">
      <c r="B11" s="21">
        <v>43465</v>
      </c>
      <c r="C11" s="18">
        <v>28.619623393915766</v>
      </c>
      <c r="D11" s="18">
        <v>17.159729313770836</v>
      </c>
    </row>
    <row r="12" spans="1:4">
      <c r="B12" s="21">
        <v>43555</v>
      </c>
      <c r="C12" s="18">
        <v>28.777346460317577</v>
      </c>
      <c r="D12" s="18">
        <v>17.34072955385157</v>
      </c>
    </row>
  </sheetData>
  <pageMargins left="0.75" right="0.75" top="1" bottom="1" header="0.5" footer="0.5"/>
  <pageSetup paperSize="9" orientation="portrait" verticalDpi="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eWaveListOrderValue xmlns="http://schemas.microsoft.com/sharepoint/v3" xsi:nil="true"/>
    <_DCDateCreated xmlns="http://schemas.microsoft.com/sharepoint/v3/fields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0644CCD52964FE4BBD8AB8E0B060EA47" ma:contentTypeVersion="3" ma:contentTypeDescription="צור מסמך חדש." ma:contentTypeScope="" ma:versionID="2bb10b40ee8d3a599c5f62d28aa9a0b5">
  <xsd:schema xmlns:xsd="http://www.w3.org/2001/XMLSchema" xmlns:xs="http://www.w3.org/2001/XMLSchema" xmlns:p="http://schemas.microsoft.com/office/2006/metadata/properties" xmlns:ns1="http://schemas.microsoft.com/sharepoint/v3" xmlns:ns2="http://schemas.microsoft.com/sharepoint/v3/fields" targetNamespace="http://schemas.microsoft.com/office/2006/metadata/properties" ma:root="true" ma:fieldsID="3c347f0a8e3e1664f2bb8f913eca227a" ns1:_="" ns2:_="">
    <xsd:import namespace="http://schemas.microsoft.com/sharepoint/v3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1:eWaveListOrderValue" minOccurs="0"/>
                <xsd:element ref="ns2:_DCDateCreate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מתזמן תאריך התחלה" ma:description="" ma:internalName="PublishingStartDate">
      <xsd:simpleType>
        <xsd:restriction base="dms:Unknown"/>
      </xsd:simpleType>
    </xsd:element>
    <xsd:element name="PublishingExpirationDate" ma:index="9" nillable="true" ma:displayName="מתזמן תאריך סיום" ma:internalName="PublishingExpirationDate">
      <xsd:simpleType>
        <xsd:restriction base="dms:Unknown"/>
      </xsd:simpleType>
    </xsd:element>
    <xsd:element name="eWaveListOrderValue" ma:index="10" nillable="true" ma:displayName="סידור" ma:decimals="2" ma:internalName="eWaveListOrderValue" ma:readOnly="false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DCDateCreated" ma:index="11" nillable="true" ma:displayName="תאריך יצירה" ma:description="התאריך שבו נוצר משאב זה" ma:format="DateTime" ma:internalName="_DCDateCreated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3E2E46C-27E7-472F-AACF-CC408A492FE5}"/>
</file>

<file path=customXml/itemProps2.xml><?xml version="1.0" encoding="utf-8"?>
<ds:datastoreItem xmlns:ds="http://schemas.openxmlformats.org/officeDocument/2006/customXml" ds:itemID="{200B17E0-A684-428D-A793-FE10C7D044AB}"/>
</file>

<file path=customXml/itemProps3.xml><?xml version="1.0" encoding="utf-8"?>
<ds:datastoreItem xmlns:ds="http://schemas.openxmlformats.org/officeDocument/2006/customXml" ds:itemID="{D3172446-2037-4BFE-A397-4E9DE30996F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6</vt:i4>
      </vt:variant>
    </vt:vector>
  </HeadingPairs>
  <TitlesOfParts>
    <vt:vector size="6" baseType="lpstr">
      <vt:lpstr>data1</vt:lpstr>
      <vt:lpstr>data2</vt:lpstr>
      <vt:lpstr>data3</vt:lpstr>
      <vt:lpstr>data4</vt:lpstr>
      <vt:lpstr>data5</vt:lpstr>
      <vt:lpstr>data6</vt:lpstr>
    </vt:vector>
  </TitlesOfParts>
  <Company>BOI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u03w</dc:creator>
  <cp:keywords>בנק-ישראל-בלמס</cp:keywords>
  <cp:lastModifiedBy>מיטל רפאלי</cp:lastModifiedBy>
  <cp:lastPrinted>2019-06-25T08:22:49Z</cp:lastPrinted>
  <dcterms:created xsi:type="dcterms:W3CDTF">2012-09-10T09:09:34Z</dcterms:created>
  <dcterms:modified xsi:type="dcterms:W3CDTF">2019-06-25T08:23:13Z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b9c77756-bf17-418a-ba2c-b33cce20073e</vt:lpwstr>
  </property>
  <property fmtid="{D5CDD505-2E9C-101B-9397-08002B2CF9AE}" pid="3" name="TitusCorpClassification">
    <vt:lpwstr>בנק-ישראל-בלמס</vt:lpwstr>
  </property>
  <property fmtid="{D5CDD505-2E9C-101B-9397-08002B2CF9AE}" pid="4" name="ContentTypeId">
    <vt:lpwstr>0x0101000644CCD52964FE4BBD8AB8E0B060EA47</vt:lpwstr>
  </property>
</Properties>
</file>