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1.xml" ContentType="application/vnd.openxmlformats-officedocument.drawing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8770" windowHeight="11730"/>
  </bookViews>
  <sheets>
    <sheet name="Figure 15" sheetId="1" r:id="rId1"/>
  </sheets>
  <externalReferences>
    <externalReference r:id="rId2"/>
    <externalReference r:id="rId3"/>
    <externalReference r:id="rId4"/>
  </externalReferences>
  <definedNames>
    <definedName name="_______g1123" hidden="1">'[1]לוח ד-1'!$O$55:$O$60</definedName>
    <definedName name="_______g123" hidden="1">'[1]לוח ד-1'!$O$55:$O$60</definedName>
    <definedName name="_______g2123" hidden="1">'[1]לוח ד-1'!$O$55:$O$60</definedName>
    <definedName name="_______gb1123" hidden="1">'[1]לוח ד-1'!$P$55:$P$60</definedName>
    <definedName name="_______gb123" hidden="1">'[1]לוח ד-1'!$P$55:$P$60</definedName>
    <definedName name="_______gx123" hidden="1">'[1]לוח ד-1'!$K$55:$K$60</definedName>
    <definedName name="_______gxg1123" hidden="1">'[1]לוח ד-1'!$K$55:$K$60</definedName>
    <definedName name="_______gxg2123" hidden="1">'[1]לוח ד-1'!$M$55:$M$60</definedName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localSheetId="0" hidden="1">'[2]לוח ד-1'!$O$55:$O$60</definedName>
    <definedName name="__123Graph_A" hidden="1">'[3]לוח ד-1'!$O$55:$O$60</definedName>
    <definedName name="__123Graph_AG1" localSheetId="0" hidden="1">'[2]לוח ד-1'!$O$55:$O$60</definedName>
    <definedName name="__123Graph_AG1" hidden="1">'[3]לוח ד-1'!$O$55:$O$60</definedName>
    <definedName name="__123Graph_AG2" localSheetId="0" hidden="1">'[2]לוח ד-1'!$O$55:$O$60</definedName>
    <definedName name="__123Graph_AG2" hidden="1">'[3]לוח ד-1'!$O$55:$O$60</definedName>
    <definedName name="__123Graph_B" localSheetId="0" hidden="1">'[2]לוח ד-1'!$P$55:$P$60</definedName>
    <definedName name="__123Graph_B" hidden="1">'[3]לוח ד-1'!$P$55:$P$60</definedName>
    <definedName name="__123Graph_BG1" localSheetId="0" hidden="1">'[2]לוח ד-1'!$P$55:$P$60</definedName>
    <definedName name="__123Graph_BG1" hidden="1">'[3]לוח ד-1'!$P$55:$P$60</definedName>
    <definedName name="__123Graph_X" localSheetId="0" hidden="1">'[2]לוח ד-1'!$K$55:$K$60</definedName>
    <definedName name="__123Graph_X" hidden="1">'[3]לוח ד-1'!$K$55:$K$60</definedName>
    <definedName name="__123Graph_XG1" localSheetId="0" hidden="1">'[2]לוח ד-1'!$K$55:$K$60</definedName>
    <definedName name="__123Graph_XG1" hidden="1">'[3]לוח ד-1'!$K$55:$K$60</definedName>
    <definedName name="__123Graph_XG2" localSheetId="0" hidden="1">'[2]לוח ד-1'!$M$55:$M$60</definedName>
    <definedName name="__123Graph_XG2" hidden="1">'[3]לוח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 l="1"/>
  <c r="Q6" i="1"/>
  <c r="O6" i="1"/>
  <c r="N6" i="1"/>
  <c r="L6" i="1"/>
  <c r="K6" i="1"/>
  <c r="I6" i="1"/>
  <c r="H6" i="1"/>
  <c r="F6" i="1"/>
  <c r="E6" i="1"/>
  <c r="C6" i="1"/>
  <c r="B6" i="1"/>
</calcChain>
</file>

<file path=xl/sharedStrings.xml><?xml version="1.0" encoding="utf-8"?>
<sst xmlns="http://schemas.openxmlformats.org/spreadsheetml/2006/main" count="29" uniqueCount="18">
  <si>
    <t>לאומי</t>
  </si>
  <si>
    <t>פועלים</t>
  </si>
  <si>
    <t>דיסקונט</t>
  </si>
  <si>
    <t>מזרחי</t>
  </si>
  <si>
    <t>בינלאומי</t>
  </si>
  <si>
    <t>סה"כ</t>
  </si>
  <si>
    <t>Hapoalim</t>
  </si>
  <si>
    <t>Discount</t>
  </si>
  <si>
    <t>Mizrahi-Tefahot</t>
  </si>
  <si>
    <t>First Intl</t>
  </si>
  <si>
    <t>Total</t>
  </si>
  <si>
    <t>Dec 2018</t>
  </si>
  <si>
    <t>Jun 2019</t>
  </si>
  <si>
    <t>Common Equity Tier 1</t>
  </si>
  <si>
    <t>Additional Tier 1</t>
  </si>
  <si>
    <t>Tier 2 Capital</t>
  </si>
  <si>
    <t>Capital adequacy ratio</t>
  </si>
  <si>
    <t>רובד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</si>
</sst>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.0_ ;_ * \-#,##0.0_ ;_ * &quot;-&quot;??_ ;_ @_ "/>
    <numFmt numFmtId="165" formatCode="General_)"/>
    <numFmt numFmtId="166" formatCode="0.0"/>
  </numFmts>
  <fonts count="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  <charset val="177"/>
    </font>
    <font>
      <sz val="12"/>
      <name val="David"/>
      <family val="2"/>
      <charset val="177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5" fontId="3" fillId="0" borderId="0"/>
  </cellStyleXfs>
  <cellXfs count="19">
    <xf numFmtId="0" fontId="0" fillId="0" borderId="0" xfId="0"/>
    <xf numFmtId="0" fontId="1" fillId="0" borderId="0" xfId="1"/>
    <xf numFmtId="164" fontId="1" fillId="0" borderId="0" xfId="2" applyNumberFormat="1"/>
    <xf numFmtId="0" fontId="2" fillId="0" borderId="1" xfId="1" applyFont="1" applyBorder="1" applyAlignment="1">
      <alignment horizontal="center"/>
    </xf>
    <xf numFmtId="165" fontId="4" fillId="0" borderId="0" xfId="3" applyFont="1" applyFill="1" applyBorder="1" applyAlignment="1">
      <alignment horizontal="center"/>
    </xf>
    <xf numFmtId="49" fontId="4" fillId="0" borderId="0" xfId="3" applyNumberFormat="1" applyFont="1" applyFill="1" applyBorder="1" applyAlignment="1">
      <alignment horizontal="right"/>
    </xf>
    <xf numFmtId="49" fontId="1" fillId="0" borderId="0" xfId="1" applyNumberFormat="1"/>
    <xf numFmtId="0" fontId="1" fillId="0" borderId="0" xfId="1" applyFont="1" applyBorder="1"/>
    <xf numFmtId="2" fontId="1" fillId="0" borderId="0" xfId="1" applyNumberFormat="1" applyBorder="1"/>
    <xf numFmtId="2" fontId="1" fillId="0" borderId="0" xfId="1" applyNumberFormat="1"/>
    <xf numFmtId="166" fontId="1" fillId="0" borderId="0" xfId="1" applyNumberFormat="1" applyBorder="1"/>
    <xf numFmtId="166" fontId="1" fillId="0" borderId="0" xfId="1" applyNumberFormat="1"/>
    <xf numFmtId="166" fontId="1" fillId="0" borderId="0" xfId="2" applyNumberFormat="1" applyBorder="1"/>
    <xf numFmtId="0" fontId="1" fillId="0" borderId="0" xfId="1" applyFont="1" applyFill="1" applyBorder="1"/>
    <xf numFmtId="0" fontId="2" fillId="0" borderId="1" xfId="1" applyFont="1" applyBorder="1" applyAlignment="1">
      <alignment horizontal="center"/>
    </xf>
    <xf numFmtId="165" fontId="4" fillId="0" borderId="2" xfId="3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</cellXfs>
  <cellStyles count="4">
    <cellStyle name="Comma 2 2" xfId="2"/>
    <cellStyle name="Normal" xfId="0" builtinId="0"/>
    <cellStyle name="Normal 10 2" xfId="1"/>
    <cellStyle name="Normal_גיליון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524620008654324E-2"/>
          <c:y val="0.14616803278688525"/>
          <c:w val="0.91968189490836938"/>
          <c:h val="0.447781648451730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15'!$A$5</c:f>
              <c:strCache>
                <c:ptCount val="1"/>
                <c:pt idx="0">
                  <c:v>Common Equity Tier 1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7F1-42EC-B537-02B44B99CD63}"/>
              </c:ext>
            </c:extLst>
          </c:dPt>
          <c:dPt>
            <c:idx val="1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7F1-42EC-B537-02B44B99CD63}"/>
              </c:ext>
            </c:extLst>
          </c:dPt>
          <c:dPt>
            <c:idx val="2"/>
            <c:invertIfNegative val="0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7F1-42EC-B537-02B44B99CD6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7F1-42EC-B537-02B44B99CD6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7F1-42EC-B537-02B44B99CD6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7F1-42EC-B537-02B44B99CD63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7F1-42EC-B537-02B44B99CD63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7F1-42EC-B537-02B44B99CD63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7F1-42EC-B537-02B44B99CD63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7F1-42EC-B537-02B44B99CD63}"/>
              </c:ext>
            </c:extLst>
          </c:dPt>
          <c:dPt>
            <c:idx val="1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7F1-42EC-B537-02B44B99CD63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7F1-42EC-B537-02B44B99CD63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47F1-42EC-B537-02B44B99CD63}"/>
              </c:ext>
            </c:extLst>
          </c:dPt>
          <c:dPt>
            <c:idx val="1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47F1-42EC-B537-02B44B99CD63}"/>
              </c:ext>
            </c:extLst>
          </c:dPt>
          <c:dPt>
            <c:idx val="15"/>
            <c:invertIfNegative val="0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47F1-42EC-B537-02B44B99CD63}"/>
              </c:ext>
            </c:extLst>
          </c:dPt>
          <c:dPt>
            <c:idx val="16"/>
            <c:invertIfNegative val="0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47F1-42EC-B537-02B44B99CD63}"/>
              </c:ext>
            </c:extLst>
          </c:dPt>
          <c:dPt>
            <c:idx val="17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47F1-42EC-B537-02B44B99CD63}"/>
              </c:ext>
            </c:extLst>
          </c:dPt>
          <c:dPt>
            <c:idx val="18"/>
            <c:invertIfNegative val="0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47F1-42EC-B537-02B44B99CD63}"/>
              </c:ext>
            </c:extLst>
          </c:dPt>
          <c:dPt>
            <c:idx val="19"/>
            <c:invertIfNegative val="0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47F1-42EC-B537-02B44B99CD63}"/>
              </c:ext>
            </c:extLst>
          </c:dPt>
          <c:dPt>
            <c:idx val="2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47F1-42EC-B537-02B44B99CD63}"/>
              </c:ext>
            </c:extLst>
          </c:dPt>
          <c:dPt>
            <c:idx val="21"/>
            <c:invertIfNegative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47F1-42EC-B537-02B44B99CD63}"/>
              </c:ext>
            </c:extLst>
          </c:dPt>
          <c:dPt>
            <c:idx val="22"/>
            <c:invertIfNegative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47F1-42EC-B537-02B44B99CD63}"/>
              </c:ext>
            </c:extLst>
          </c:dPt>
          <c:dLbls>
            <c:dLbl>
              <c:idx val="0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accent1">
                          <a:lumMod val="20000"/>
                          <a:lumOff val="80000"/>
                        </a:schemeClr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7F1-42EC-B537-02B44B99CD63}"/>
                </c:ext>
              </c:extLst>
            </c:dLbl>
            <c:dLbl>
              <c:idx val="1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accent1">
                          <a:lumMod val="20000"/>
                          <a:lumOff val="80000"/>
                        </a:schemeClr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7F1-42EC-B537-02B44B99CD63}"/>
                </c:ext>
              </c:extLst>
            </c:dLbl>
            <c:dLbl>
              <c:idx val="3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FCCCC8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7F1-42EC-B537-02B44B99CD63}"/>
                </c:ext>
              </c:extLst>
            </c:dLbl>
            <c:dLbl>
              <c:idx val="4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FCCCC8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7F1-42EC-B537-02B44B99CD63}"/>
                </c:ext>
              </c:extLst>
            </c:dLbl>
            <c:dLbl>
              <c:idx val="6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accent6">
                          <a:lumMod val="20000"/>
                          <a:lumOff val="80000"/>
                        </a:schemeClr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7F1-42EC-B537-02B44B99CD63}"/>
                </c:ext>
              </c:extLst>
            </c:dLbl>
            <c:dLbl>
              <c:idx val="7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accent6">
                          <a:lumMod val="20000"/>
                          <a:lumOff val="80000"/>
                        </a:schemeClr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7F1-42EC-B537-02B44B99CD63}"/>
                </c:ext>
              </c:extLst>
            </c:dLbl>
            <c:dLbl>
              <c:idx val="9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7F1-42EC-B537-02B44B99CD63}"/>
                </c:ext>
              </c:extLst>
            </c:dLbl>
            <c:dLbl>
              <c:idx val="10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7F1-42EC-B537-02B44B99CD63}"/>
                </c:ext>
              </c:extLst>
            </c:dLbl>
            <c:dLbl>
              <c:idx val="15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bg1">
                          <a:lumMod val="95000"/>
                        </a:schemeClr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47F1-42EC-B537-02B44B99CD63}"/>
                </c:ext>
              </c:extLst>
            </c:dLbl>
            <c:dLbl>
              <c:idx val="16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bg1">
                          <a:lumMod val="95000"/>
                        </a:schemeClr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47F1-42EC-B537-02B44B99CD6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 15'!$B$3:$R$4</c:f>
              <c:multiLvlStrCache>
                <c:ptCount val="17"/>
                <c:lvl>
                  <c:pt idx="0">
                    <c:v>Dec 2018</c:v>
                  </c:pt>
                  <c:pt idx="1">
                    <c:v>Jun 2019</c:v>
                  </c:pt>
                  <c:pt idx="3">
                    <c:v>Dec 2018</c:v>
                  </c:pt>
                  <c:pt idx="4">
                    <c:v>Jun 2019</c:v>
                  </c:pt>
                  <c:pt idx="6">
                    <c:v>Dec 2018</c:v>
                  </c:pt>
                  <c:pt idx="7">
                    <c:v>Jun 2019</c:v>
                  </c:pt>
                  <c:pt idx="9">
                    <c:v>Dec 2018</c:v>
                  </c:pt>
                  <c:pt idx="10">
                    <c:v>Jun 2019</c:v>
                  </c:pt>
                  <c:pt idx="12">
                    <c:v>Dec 2018</c:v>
                  </c:pt>
                  <c:pt idx="13">
                    <c:v>Jun 2019</c:v>
                  </c:pt>
                  <c:pt idx="15">
                    <c:v>Dec 2018</c:v>
                  </c:pt>
                  <c:pt idx="16">
                    <c:v>Jun 2019</c:v>
                  </c:pt>
                </c:lvl>
                <c:lvl>
                  <c:pt idx="0">
                    <c:v>לאומי</c:v>
                  </c:pt>
                  <c:pt idx="3">
                    <c:v>Hapoalim</c:v>
                  </c:pt>
                  <c:pt idx="6">
                    <c:v>Discount</c:v>
                  </c:pt>
                  <c:pt idx="9">
                    <c:v>Mizrahi-Tefahot</c:v>
                  </c:pt>
                  <c:pt idx="12">
                    <c:v>First Intl</c:v>
                  </c:pt>
                  <c:pt idx="15">
                    <c:v>Total</c:v>
                  </c:pt>
                </c:lvl>
              </c:multiLvlStrCache>
            </c:multiLvlStrRef>
          </c:cat>
          <c:val>
            <c:numRef>
              <c:f>'Figure 15'!$B$5:$R$5</c:f>
              <c:numCache>
                <c:formatCode>0.00</c:formatCode>
                <c:ptCount val="17"/>
                <c:pt idx="0">
                  <c:v>11.071434189620726</c:v>
                </c:pt>
                <c:pt idx="1">
                  <c:v>11.646622085483994</c:v>
                </c:pt>
                <c:pt idx="3">
                  <c:v>11.158054827259194</c:v>
                </c:pt>
                <c:pt idx="4">
                  <c:v>11.967891024081732</c:v>
                </c:pt>
                <c:pt idx="6">
                  <c:v>10.240988526863287</c:v>
                </c:pt>
                <c:pt idx="7">
                  <c:v>10.369735278954565</c:v>
                </c:pt>
                <c:pt idx="9">
                  <c:v>10.00613347227077</c:v>
                </c:pt>
                <c:pt idx="10">
                  <c:v>10.225309848322469</c:v>
                </c:pt>
                <c:pt idx="12">
                  <c:v>10.5146770789896</c:v>
                </c:pt>
                <c:pt idx="13">
                  <c:v>10.86497490169303</c:v>
                </c:pt>
                <c:pt idx="15">
                  <c:v>10.77144530796782</c:v>
                </c:pt>
                <c:pt idx="16">
                  <c:v>11.262937233852547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47F1-42EC-B537-02B44B99CD63}"/>
            </c:ext>
          </c:extLst>
        </c:ser>
        <c:ser>
          <c:idx val="2"/>
          <c:order val="1"/>
          <c:tx>
            <c:strRef>
              <c:f>'Figure 15'!$A$6</c:f>
              <c:strCache>
                <c:ptCount val="1"/>
                <c:pt idx="0">
                  <c:v>Additional Tier 1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E-47F1-42EC-B537-02B44B99CD63}"/>
              </c:ext>
            </c:extLst>
          </c:dPt>
          <c:dPt>
            <c:idx val="4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0-47F1-42EC-B537-02B44B99CD63}"/>
              </c:ext>
            </c:extLst>
          </c:dPt>
          <c:dPt>
            <c:idx val="6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2-47F1-42EC-B537-02B44B99CD63}"/>
              </c:ext>
            </c:extLst>
          </c:dPt>
          <c:dPt>
            <c:idx val="7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4-47F1-42EC-B537-02B44B99CD63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6-47F1-42EC-B537-02B44B99CD63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8-47F1-42EC-B537-02B44B99CD63}"/>
              </c:ext>
            </c:extLst>
          </c:dPt>
          <c:dPt>
            <c:idx val="2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A-47F1-42EC-B537-02B44B99CD63}"/>
              </c:ext>
            </c:extLst>
          </c:dPt>
          <c:dPt>
            <c:idx val="2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C-47F1-42EC-B537-02B44B99CD6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47F1-42EC-B537-02B44B99CD6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47F1-42EC-B537-02B44B99CD6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47F1-42EC-B537-02B44B99CD6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47F1-42EC-B537-02B44B99CD6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47F1-42EC-B537-02B44B99CD6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47F1-42EC-B537-02B44B99CD63}"/>
                </c:ext>
              </c:extLst>
            </c:dLbl>
            <c:dLbl>
              <c:idx val="16"/>
              <c:layout>
                <c:manualLayout>
                  <c:x val="2.2187281621243887E-3"/>
                  <c:y val="-2.89162112932604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47F1-42EC-B537-02B44B99CD6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 15'!$B$3:$R$4</c:f>
              <c:multiLvlStrCache>
                <c:ptCount val="17"/>
                <c:lvl>
                  <c:pt idx="0">
                    <c:v>Dec 2018</c:v>
                  </c:pt>
                  <c:pt idx="1">
                    <c:v>Jun 2019</c:v>
                  </c:pt>
                  <c:pt idx="3">
                    <c:v>Dec 2018</c:v>
                  </c:pt>
                  <c:pt idx="4">
                    <c:v>Jun 2019</c:v>
                  </c:pt>
                  <c:pt idx="6">
                    <c:v>Dec 2018</c:v>
                  </c:pt>
                  <c:pt idx="7">
                    <c:v>Jun 2019</c:v>
                  </c:pt>
                  <c:pt idx="9">
                    <c:v>Dec 2018</c:v>
                  </c:pt>
                  <c:pt idx="10">
                    <c:v>Jun 2019</c:v>
                  </c:pt>
                  <c:pt idx="12">
                    <c:v>Dec 2018</c:v>
                  </c:pt>
                  <c:pt idx="13">
                    <c:v>Jun 2019</c:v>
                  </c:pt>
                  <c:pt idx="15">
                    <c:v>Dec 2018</c:v>
                  </c:pt>
                  <c:pt idx="16">
                    <c:v>Jun 2019</c:v>
                  </c:pt>
                </c:lvl>
                <c:lvl>
                  <c:pt idx="0">
                    <c:v>לאומי</c:v>
                  </c:pt>
                  <c:pt idx="3">
                    <c:v>Hapoalim</c:v>
                  </c:pt>
                  <c:pt idx="6">
                    <c:v>Discount</c:v>
                  </c:pt>
                  <c:pt idx="9">
                    <c:v>Mizrahi-Tefahot</c:v>
                  </c:pt>
                  <c:pt idx="12">
                    <c:v>First Intl</c:v>
                  </c:pt>
                  <c:pt idx="15">
                    <c:v>Total</c:v>
                  </c:pt>
                </c:lvl>
              </c:multiLvlStrCache>
            </c:multiLvlStrRef>
          </c:cat>
          <c:val>
            <c:numRef>
              <c:f>'Figure 15'!$B$6:$R$6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3">
                  <c:v>0.28684926760952223</c:v>
                </c:pt>
                <c:pt idx="4">
                  <c:v>0.22012606947335023</c:v>
                </c:pt>
                <c:pt idx="6">
                  <c:v>0.41656671795742106</c:v>
                </c:pt>
                <c:pt idx="7">
                  <c:v>0.29924013180014697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0.15932053423787806</c:v>
                </c:pt>
                <c:pt idx="16">
                  <c:v>0.11910245443179512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47F1-42EC-B537-02B44B99CD63}"/>
            </c:ext>
          </c:extLst>
        </c:ser>
        <c:ser>
          <c:idx val="1"/>
          <c:order val="2"/>
          <c:tx>
            <c:strRef>
              <c:f>'Figure 15'!$A$7</c:f>
              <c:strCache>
                <c:ptCount val="1"/>
                <c:pt idx="0">
                  <c:v>Tier 2 Capital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FFCC99" mc:Ignorable="a14" a14:legacySpreadsheetColorIndex="47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3366FF" mc:Ignorable="a14" a14:legacySpreadsheetColorIndex="4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5-47F1-42EC-B537-02B44B99CD63}"/>
              </c:ext>
            </c:extLst>
          </c:dPt>
          <c:dPt>
            <c:idx val="1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3366FF" mc:Ignorable="a14" a14:legacySpreadsheetColorIndex="4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7-47F1-42EC-B537-02B44B99CD63}"/>
              </c:ext>
            </c:extLst>
          </c:dPt>
          <c:dPt>
            <c:idx val="2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3366FF" mc:Ignorable="a14" a14:legacySpreadsheetColorIndex="4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9-47F1-42EC-B537-02B44B99CD63}"/>
              </c:ext>
            </c:extLst>
          </c:dPt>
          <c:dPt>
            <c:idx val="3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B-47F1-42EC-B537-02B44B99CD63}"/>
              </c:ext>
            </c:extLst>
          </c:dPt>
          <c:dPt>
            <c:idx val="4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D-47F1-42EC-B537-02B44B99CD63}"/>
              </c:ext>
            </c:extLst>
          </c:dPt>
          <c:dPt>
            <c:idx val="5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F-47F1-42EC-B537-02B44B99CD63}"/>
              </c:ext>
            </c:extLst>
          </c:dPt>
          <c:dPt>
            <c:idx val="6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00FF00" mc:Ignorable="a14" a14:legacySpreadsheetColorIndex="1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1-47F1-42EC-B537-02B44B99CD63}"/>
              </c:ext>
            </c:extLst>
          </c:dPt>
          <c:dPt>
            <c:idx val="7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00FF00" mc:Ignorable="a14" a14:legacySpreadsheetColorIndex="1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3-47F1-42EC-B537-02B44B99CD63}"/>
              </c:ext>
            </c:extLst>
          </c:dPt>
          <c:dPt>
            <c:idx val="8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00FF00" mc:Ignorable="a14" a14:legacySpreadsheetColorIndex="1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5-47F1-42EC-B537-02B44B99CD63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FF9900" mc:Ignorable="a14" a14:legacySpreadsheetColorIndex="5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7-47F1-42EC-B537-02B44B99CD63}"/>
              </c:ext>
            </c:extLst>
          </c:dPt>
          <c:dPt>
            <c:idx val="10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FF9900" mc:Ignorable="a14" a14:legacySpreadsheetColorIndex="5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9-47F1-42EC-B537-02B44B99CD63}"/>
              </c:ext>
            </c:extLst>
          </c:dPt>
          <c:dPt>
            <c:idx val="12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FFFF00" mc:Ignorable="a14" a14:legacySpreadsheetColorIndex="13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B-47F1-42EC-B537-02B44B99CD63}"/>
              </c:ext>
            </c:extLst>
          </c:dPt>
          <c:dPt>
            <c:idx val="13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FFFF00" mc:Ignorable="a14" a14:legacySpreadsheetColorIndex="13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D-47F1-42EC-B537-02B44B99CD63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E-47F1-42EC-B537-02B44B99CD63}"/>
              </c:ext>
            </c:extLst>
          </c:dPt>
          <c:dPt>
            <c:idx val="15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969696" mc:Ignorable="a14" a14:legacySpreadsheetColorIndex="5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0-47F1-42EC-B537-02B44B99CD63}"/>
              </c:ext>
            </c:extLst>
          </c:dPt>
          <c:dPt>
            <c:idx val="16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969696" mc:Ignorable="a14" a14:legacySpreadsheetColorIndex="5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2-47F1-42EC-B537-02B44B99CD63}"/>
              </c:ext>
            </c:extLst>
          </c:dPt>
          <c:dPt>
            <c:idx val="17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FFFF00" mc:Ignorable="a14" a14:legacySpreadsheetColorIndex="13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4-47F1-42EC-B537-02B44B99CD63}"/>
              </c:ext>
            </c:extLst>
          </c:dPt>
          <c:dPt>
            <c:idx val="18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008000" mc:Ignorable="a14" a14:legacySpreadsheetColorIndex="1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6-47F1-42EC-B537-02B44B99CD63}"/>
              </c:ext>
            </c:extLst>
          </c:dPt>
          <c:dPt>
            <c:idx val="19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008000" mc:Ignorable="a14" a14:legacySpreadsheetColorIndex="1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8-47F1-42EC-B537-02B44B99CD63}"/>
              </c:ext>
            </c:extLst>
          </c:dPt>
          <c:dPt>
            <c:idx val="20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C0C0C0" mc:Ignorable="a14" a14:legacySpreadsheetColorIndex="2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A-47F1-42EC-B537-02B44B99CD63}"/>
              </c:ext>
            </c:extLst>
          </c:dPt>
          <c:dPt>
            <c:idx val="21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C0C0C0" mc:Ignorable="a14" a14:legacySpreadsheetColorIndex="2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C-47F1-42EC-B537-02B44B99CD63}"/>
              </c:ext>
            </c:extLst>
          </c:dPt>
          <c:dPt>
            <c:idx val="22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C0C0C0" mc:Ignorable="a14" a14:legacySpreadsheetColorIndex="2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E-47F1-42EC-B537-02B44B99CD6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 15'!$B$3:$R$4</c:f>
              <c:multiLvlStrCache>
                <c:ptCount val="17"/>
                <c:lvl>
                  <c:pt idx="0">
                    <c:v>Dec 2018</c:v>
                  </c:pt>
                  <c:pt idx="1">
                    <c:v>Jun 2019</c:v>
                  </c:pt>
                  <c:pt idx="3">
                    <c:v>Dec 2018</c:v>
                  </c:pt>
                  <c:pt idx="4">
                    <c:v>Jun 2019</c:v>
                  </c:pt>
                  <c:pt idx="6">
                    <c:v>Dec 2018</c:v>
                  </c:pt>
                  <c:pt idx="7">
                    <c:v>Jun 2019</c:v>
                  </c:pt>
                  <c:pt idx="9">
                    <c:v>Dec 2018</c:v>
                  </c:pt>
                  <c:pt idx="10">
                    <c:v>Jun 2019</c:v>
                  </c:pt>
                  <c:pt idx="12">
                    <c:v>Dec 2018</c:v>
                  </c:pt>
                  <c:pt idx="13">
                    <c:v>Jun 2019</c:v>
                  </c:pt>
                  <c:pt idx="15">
                    <c:v>Dec 2018</c:v>
                  </c:pt>
                  <c:pt idx="16">
                    <c:v>Jun 2019</c:v>
                  </c:pt>
                </c:lvl>
                <c:lvl>
                  <c:pt idx="0">
                    <c:v>לאומי</c:v>
                  </c:pt>
                  <c:pt idx="3">
                    <c:v>Hapoalim</c:v>
                  </c:pt>
                  <c:pt idx="6">
                    <c:v>Discount</c:v>
                  </c:pt>
                  <c:pt idx="9">
                    <c:v>Mizrahi-Tefahot</c:v>
                  </c:pt>
                  <c:pt idx="12">
                    <c:v>First Intl</c:v>
                  </c:pt>
                  <c:pt idx="15">
                    <c:v>Total</c:v>
                  </c:pt>
                </c:lvl>
              </c:multiLvlStrCache>
            </c:multiLvlStrRef>
          </c:cat>
          <c:val>
            <c:numRef>
              <c:f>'Figure 15'!$B$7:$R$7</c:f>
              <c:numCache>
                <c:formatCode>0.0</c:formatCode>
                <c:ptCount val="17"/>
                <c:pt idx="0">
                  <c:v>3.4711887869873683</c:v>
                </c:pt>
                <c:pt idx="1">
                  <c:v>3.4306745658419997</c:v>
                </c:pt>
                <c:pt idx="3">
                  <c:v>2.9483524517244719</c:v>
                </c:pt>
                <c:pt idx="4">
                  <c:v>3.0814646642101438</c:v>
                </c:pt>
                <c:pt idx="6">
                  <c:v>3.0072372616588949</c:v>
                </c:pt>
                <c:pt idx="7">
                  <c:v>2.6376840831147872</c:v>
                </c:pt>
                <c:pt idx="9">
                  <c:v>3.6372150078811822</c:v>
                </c:pt>
                <c:pt idx="10">
                  <c:v>3.6456822967231095</c:v>
                </c:pt>
                <c:pt idx="12">
                  <c:v>3.428232053274701</c:v>
                </c:pt>
                <c:pt idx="13">
                  <c:v>2.9966240564427418</c:v>
                </c:pt>
                <c:pt idx="15">
                  <c:v>3.2489503616076187</c:v>
                </c:pt>
                <c:pt idx="16">
                  <c:v>3.1881292360334275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F-47F1-42EC-B537-02B44B99C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6386688"/>
        <c:axId val="178402432"/>
      </c:barChart>
      <c:lineChart>
        <c:grouping val="standard"/>
        <c:varyColors val="0"/>
        <c:ser>
          <c:idx val="3"/>
          <c:order val="3"/>
          <c:tx>
            <c:strRef>
              <c:f>'Figure 15'!$A$8</c:f>
              <c:strCache>
                <c:ptCount val="1"/>
                <c:pt idx="0">
                  <c:v>Capital adequacy ratio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3038259958071262E-2"/>
                  <c:y val="-2.2128415300546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0-47F1-42EC-B537-02B44B99CD63}"/>
                </c:ext>
              </c:extLst>
            </c:dLbl>
            <c:dLbl>
              <c:idx val="1"/>
              <c:layout>
                <c:manualLayout>
                  <c:x val="-3.2641160027952483E-2"/>
                  <c:y val="-2.2098132969034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1-47F1-42EC-B537-02B44B99CD63}"/>
                </c:ext>
              </c:extLst>
            </c:dLbl>
            <c:dLbl>
              <c:idx val="3"/>
              <c:layout>
                <c:manualLayout>
                  <c:x val="-3.2885220125786166E-2"/>
                  <c:y val="-2.1319216757741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2-47F1-42EC-B537-02B44B99CD63}"/>
                </c:ext>
              </c:extLst>
            </c:dLbl>
            <c:dLbl>
              <c:idx val="4"/>
              <c:layout>
                <c:manualLayout>
                  <c:x val="-3.7073724668064294E-2"/>
                  <c:y val="-1.7722677595628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3-47F1-42EC-B537-02B44B99CD63}"/>
                </c:ext>
              </c:extLst>
            </c:dLbl>
            <c:dLbl>
              <c:idx val="6"/>
              <c:layout>
                <c:manualLayout>
                  <c:x val="-3.5392382948986723E-2"/>
                  <c:y val="-2.2946265938069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4-47F1-42EC-B537-02B44B99CD63}"/>
                </c:ext>
              </c:extLst>
            </c:dLbl>
            <c:dLbl>
              <c:idx val="7"/>
              <c:layout>
                <c:manualLayout>
                  <c:x val="-3.2924877707896573E-2"/>
                  <c:y val="-1.5669626593806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5-47F1-42EC-B537-02B44B99CD63}"/>
                </c:ext>
              </c:extLst>
            </c:dLbl>
            <c:dLbl>
              <c:idx val="9"/>
              <c:layout>
                <c:manualLayout>
                  <c:x val="-3.2133647798742136E-2"/>
                  <c:y val="-1.6386156648451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6-47F1-42EC-B537-02B44B99CD63}"/>
                </c:ext>
              </c:extLst>
            </c:dLbl>
            <c:dLbl>
              <c:idx val="10"/>
              <c:layout>
                <c:manualLayout>
                  <c:x val="-3.203319357092934E-2"/>
                  <c:y val="-1.7506147540983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7-47F1-42EC-B537-02B44B99CD63}"/>
                </c:ext>
              </c:extLst>
            </c:dLbl>
            <c:dLbl>
              <c:idx val="12"/>
              <c:layout>
                <c:manualLayout>
                  <c:x val="-3.3902515723270521E-2"/>
                  <c:y val="-1.8297131147540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8-47F1-42EC-B537-02B44B99CD63}"/>
                </c:ext>
              </c:extLst>
            </c:dLbl>
            <c:dLbl>
              <c:idx val="13"/>
              <c:layout>
                <c:manualLayout>
                  <c:x val="-3.3801886792452829E-2"/>
                  <c:y val="-1.8672814207650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9-47F1-42EC-B537-02B44B99CD63}"/>
                </c:ext>
              </c:extLst>
            </c:dLbl>
            <c:dLbl>
              <c:idx val="15"/>
              <c:layout>
                <c:manualLayout>
                  <c:x val="-3.567120894479385E-2"/>
                  <c:y val="-2.54180327868852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A-47F1-42EC-B537-02B44B99CD63}"/>
                </c:ext>
              </c:extLst>
            </c:dLbl>
            <c:dLbl>
              <c:idx val="16"/>
              <c:layout>
                <c:manualLayout>
                  <c:x val="-2.6844164919636617E-2"/>
                  <c:y val="-2.76441256830601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B-47F1-42EC-B537-02B44B99CD6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'Figure 15'!$B$8:$R$8</c:f>
              <c:numCache>
                <c:formatCode>0.00</c:formatCode>
                <c:ptCount val="17"/>
                <c:pt idx="0">
                  <c:v>14.542622976608094</c:v>
                </c:pt>
                <c:pt idx="1">
                  <c:v>15.077296651325995</c:v>
                </c:pt>
                <c:pt idx="3" formatCode="0.0">
                  <c:v>14.393256546593189</c:v>
                </c:pt>
                <c:pt idx="4" formatCode="0.0">
                  <c:v>15.269481757765224</c:v>
                </c:pt>
                <c:pt idx="6" formatCode="0.0">
                  <c:v>13.6647925064796</c:v>
                </c:pt>
                <c:pt idx="7" formatCode="0.0">
                  <c:v>13.3066594938695</c:v>
                </c:pt>
                <c:pt idx="9" formatCode="0.0">
                  <c:v>13.643348480151952</c:v>
                </c:pt>
                <c:pt idx="10" formatCode="0.0">
                  <c:v>13.87099214504558</c:v>
                </c:pt>
                <c:pt idx="12" formatCode="0.0">
                  <c:v>13.942909132264299</c:v>
                </c:pt>
                <c:pt idx="13" formatCode="0.0">
                  <c:v>13.861598958135771</c:v>
                </c:pt>
                <c:pt idx="15" formatCode="0.0">
                  <c:v>14.179716203813317</c:v>
                </c:pt>
                <c:pt idx="16" formatCode="0.0">
                  <c:v>14.57016892431777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C-47F1-42EC-B537-02B44B99CD63}"/>
            </c:ext>
          </c:extLst>
        </c:ser>
        <c:ser>
          <c:idx val="4"/>
          <c:order val="4"/>
          <c:tx>
            <c:strRef>
              <c:f>'Figure 15'!$A$9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'Figure 15'!$B$9:$R$9</c:f>
              <c:numCache>
                <c:formatCode>0.0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D-47F1-42EC-B537-02B44B99CD63}"/>
            </c:ext>
          </c:extLst>
        </c:ser>
        <c:ser>
          <c:idx val="5"/>
          <c:order val="5"/>
          <c:tx>
            <c:strRef>
              <c:f>'Figure 15'!$A$10</c:f>
              <c:strCache>
                <c:ptCount val="1"/>
                <c:pt idx="0">
                  <c:v>רובד 1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'Figure 15'!$B$10:$R$10</c:f>
              <c:numCache>
                <c:formatCode>0.0</c:formatCode>
                <c:ptCount val="17"/>
                <c:pt idx="0">
                  <c:v>11.071434189620726</c:v>
                </c:pt>
                <c:pt idx="1">
                  <c:v>11.646622085483994</c:v>
                </c:pt>
                <c:pt idx="3">
                  <c:v>11.444904094868717</c:v>
                </c:pt>
                <c:pt idx="4">
                  <c:v>12.188017093555082</c:v>
                </c:pt>
                <c:pt idx="6">
                  <c:v>10.657555244820708</c:v>
                </c:pt>
                <c:pt idx="7">
                  <c:v>10.668975410754712</c:v>
                </c:pt>
                <c:pt idx="9">
                  <c:v>10.00613347227077</c:v>
                </c:pt>
                <c:pt idx="10">
                  <c:v>10.225309848322469</c:v>
                </c:pt>
                <c:pt idx="12">
                  <c:v>10.5146770789896</c:v>
                </c:pt>
                <c:pt idx="13">
                  <c:v>10.86497490169303</c:v>
                </c:pt>
                <c:pt idx="15">
                  <c:v>10.930765842205698</c:v>
                </c:pt>
                <c:pt idx="16">
                  <c:v>11.382039688284342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E-47F1-42EC-B537-02B44B99C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386688"/>
        <c:axId val="178402432"/>
      </c:lineChart>
      <c:catAx>
        <c:axId val="166386688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he-IL"/>
          </a:p>
        </c:txPr>
        <c:crossAx val="17840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02432"/>
        <c:scaling>
          <c:orientation val="minMax"/>
          <c:max val="18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he-IL"/>
          </a:p>
        </c:txPr>
        <c:crossAx val="166386688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legend>
      <c:legendPos val="b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3317516441277255"/>
          <c:y val="0.7967887067395264"/>
          <c:w val="0.83881443479820206"/>
          <c:h val="4.29278233151184E-2"/>
        </c:manualLayout>
      </c:layout>
      <c:overlay val="0"/>
      <c:txPr>
        <a:bodyPr/>
        <a:lstStyle/>
        <a:p>
          <a:pPr>
            <a:defRPr sz="900" b="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788175" y="1905000"/>
    <xdr:ext cx="6412975" cy="4392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0.14407</cdr:x>
      <cdr:y>0.01301</cdr:y>
    </cdr:from>
    <cdr:to>
      <cdr:x>0.88199</cdr:x>
      <cdr:y>0.1471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923925" y="57150"/>
          <a:ext cx="4732263" cy="5889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15</a:t>
          </a:r>
        </a:p>
        <a:p xmlns:a="http://schemas.openxmlformats.org/drawingml/2006/main">
          <a:pPr algn="ctr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Risk-Based Capital Ratios</a:t>
          </a:r>
          <a:r>
            <a:rPr lang="en-US" sz="1100" b="1" baseline="300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, December 2018 and June 2019 </a:t>
          </a:r>
          <a:endParaRPr lang="en-US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0.00493</cdr:x>
      <cdr:y>0.90869</cdr:y>
    </cdr:from>
    <cdr:to>
      <cdr:x>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1616" y="3990974"/>
          <a:ext cx="6381359" cy="401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80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data are adjusted to Basel 3 terms.</a:t>
          </a:r>
        </a:p>
        <a:p xmlns:a="http://schemas.openxmlformats.org/drawingml/2006/main">
          <a:pPr rtl="0"/>
          <a:endParaRPr lang="en-US" sz="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 eaLnBrk="1" fontAlgn="auto" latinLnBrk="0" hangingPunct="1"/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published financial statements.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0.07157</cdr:y>
    </cdr:from>
    <cdr:to>
      <cdr:x>0.09507</cdr:x>
      <cdr:y>0.13403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314325"/>
          <a:ext cx="609653" cy="27434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KIRA97\PEREK-D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B1" workbookViewId="0">
      <selection activeCell="R28" sqref="R28"/>
    </sheetView>
  </sheetViews>
  <sheetFormatPr defaultRowHeight="12.75" x14ac:dyDescent="0.2"/>
  <cols>
    <col min="1" max="1" width="12.5" style="1" customWidth="1"/>
    <col min="2" max="2" width="9.5" style="1" bestFit="1" customWidth="1"/>
    <col min="3" max="3" width="9.375" style="1" bestFit="1" customWidth="1"/>
    <col min="4" max="4" width="3.25" style="1" customWidth="1"/>
    <col min="5" max="5" width="9" style="1" bestFit="1" customWidth="1"/>
    <col min="6" max="6" width="9.375" style="1" bestFit="1" customWidth="1"/>
    <col min="7" max="7" width="3.25" style="1" customWidth="1"/>
    <col min="8" max="8" width="10.25" style="1" bestFit="1" customWidth="1"/>
    <col min="9" max="9" width="9.375" style="1" bestFit="1" customWidth="1"/>
    <col min="10" max="10" width="3.25" style="1" customWidth="1"/>
    <col min="11" max="11" width="10.25" style="1" bestFit="1" customWidth="1"/>
    <col min="12" max="12" width="9.375" style="1" bestFit="1" customWidth="1"/>
    <col min="13" max="13" width="3.25" style="1" customWidth="1"/>
    <col min="14" max="14" width="10.25" style="1" bestFit="1" customWidth="1"/>
    <col min="15" max="15" width="9.25" style="1" bestFit="1" customWidth="1"/>
    <col min="16" max="16" width="3.25" style="1" customWidth="1"/>
    <col min="17" max="17" width="10.25" style="1" bestFit="1" customWidth="1"/>
    <col min="18" max="18" width="9.25" style="1" bestFit="1" customWidth="1"/>
    <col min="19" max="16384" width="9" style="1"/>
  </cols>
  <sheetData>
    <row r="1" spans="1:18" x14ac:dyDescent="0.2">
      <c r="D1" s="2"/>
      <c r="G1" s="2"/>
      <c r="J1" s="2"/>
    </row>
    <row r="2" spans="1:18" x14ac:dyDescent="0.2">
      <c r="A2" s="16"/>
      <c r="B2" s="14" t="s">
        <v>0</v>
      </c>
      <c r="C2" s="14"/>
      <c r="D2" s="3"/>
      <c r="E2" s="14" t="s">
        <v>1</v>
      </c>
      <c r="F2" s="14"/>
      <c r="G2" s="3"/>
      <c r="H2" s="14" t="s">
        <v>2</v>
      </c>
      <c r="I2" s="14"/>
      <c r="J2" s="3"/>
      <c r="K2" s="14" t="s">
        <v>3</v>
      </c>
      <c r="L2" s="14"/>
      <c r="M2" s="3"/>
      <c r="N2" s="14" t="s">
        <v>4</v>
      </c>
      <c r="O2" s="14"/>
      <c r="P2" s="3"/>
      <c r="Q2" s="14" t="s">
        <v>5</v>
      </c>
      <c r="R2" s="14"/>
    </row>
    <row r="3" spans="1:18" ht="15.75" x14ac:dyDescent="0.25">
      <c r="A3" s="17"/>
      <c r="B3" s="15" t="s">
        <v>0</v>
      </c>
      <c r="C3" s="15"/>
      <c r="D3" s="4"/>
      <c r="E3" s="15" t="s">
        <v>6</v>
      </c>
      <c r="F3" s="15"/>
      <c r="G3" s="4"/>
      <c r="H3" s="15" t="s">
        <v>7</v>
      </c>
      <c r="I3" s="15"/>
      <c r="J3" s="4"/>
      <c r="K3" s="15" t="s">
        <v>8</v>
      </c>
      <c r="L3" s="15"/>
      <c r="M3" s="4"/>
      <c r="N3" s="15" t="s">
        <v>9</v>
      </c>
      <c r="O3" s="15"/>
      <c r="P3" s="4"/>
      <c r="Q3" s="15" t="s">
        <v>10</v>
      </c>
      <c r="R3" s="15"/>
    </row>
    <row r="4" spans="1:18" s="6" customFormat="1" ht="16.5" thickBot="1" x14ac:dyDescent="0.3">
      <c r="A4" s="18"/>
      <c r="B4" s="5" t="s">
        <v>11</v>
      </c>
      <c r="C4" s="5" t="s">
        <v>12</v>
      </c>
      <c r="D4" s="5"/>
      <c r="E4" s="5" t="s">
        <v>11</v>
      </c>
      <c r="F4" s="5" t="s">
        <v>12</v>
      </c>
      <c r="G4" s="5"/>
      <c r="H4" s="5" t="s">
        <v>11</v>
      </c>
      <c r="I4" s="5" t="s">
        <v>12</v>
      </c>
      <c r="J4" s="5"/>
      <c r="K4" s="5" t="s">
        <v>11</v>
      </c>
      <c r="L4" s="5" t="s">
        <v>12</v>
      </c>
      <c r="M4" s="5"/>
      <c r="N4" s="5" t="s">
        <v>11</v>
      </c>
      <c r="O4" s="5" t="s">
        <v>12</v>
      </c>
      <c r="P4" s="5"/>
      <c r="Q4" s="5" t="s">
        <v>11</v>
      </c>
      <c r="R4" s="5" t="s">
        <v>12</v>
      </c>
    </row>
    <row r="5" spans="1:18" x14ac:dyDescent="0.2">
      <c r="A5" s="7" t="s">
        <v>13</v>
      </c>
      <c r="B5" s="8">
        <v>11.071434189620726</v>
      </c>
      <c r="C5" s="8">
        <v>11.646622085483994</v>
      </c>
      <c r="D5" s="8"/>
      <c r="E5" s="8">
        <v>11.158054827259194</v>
      </c>
      <c r="F5" s="8">
        <v>11.967891024081732</v>
      </c>
      <c r="G5" s="8"/>
      <c r="H5" s="8">
        <v>10.240988526863287</v>
      </c>
      <c r="I5" s="8">
        <v>10.369735278954565</v>
      </c>
      <c r="J5" s="8"/>
      <c r="K5" s="8">
        <v>10.00613347227077</v>
      </c>
      <c r="L5" s="8">
        <v>10.225309848322469</v>
      </c>
      <c r="M5" s="8"/>
      <c r="N5" s="8">
        <v>10.5146770789896</v>
      </c>
      <c r="O5" s="8">
        <v>10.86497490169303</v>
      </c>
      <c r="P5" s="9"/>
      <c r="Q5" s="8">
        <v>10.77144530796782</v>
      </c>
      <c r="R5" s="8">
        <v>11.262937233852547</v>
      </c>
    </row>
    <row r="6" spans="1:18" x14ac:dyDescent="0.2">
      <c r="A6" s="7" t="s">
        <v>14</v>
      </c>
      <c r="B6" s="10">
        <f>B10-B5</f>
        <v>0</v>
      </c>
      <c r="C6" s="10">
        <f>C10-C5</f>
        <v>0</v>
      </c>
      <c r="D6" s="10"/>
      <c r="E6" s="10">
        <f>E10-E5</f>
        <v>0.28684926760952223</v>
      </c>
      <c r="F6" s="10">
        <f>F10-F5</f>
        <v>0.22012606947335023</v>
      </c>
      <c r="G6" s="10"/>
      <c r="H6" s="10">
        <f>H10-H5</f>
        <v>0.41656671795742106</v>
      </c>
      <c r="I6" s="10">
        <f>I10-I5</f>
        <v>0.29924013180014697</v>
      </c>
      <c r="J6" s="10"/>
      <c r="K6" s="10">
        <f>K10-K5</f>
        <v>0</v>
      </c>
      <c r="L6" s="10">
        <f>L10-L5</f>
        <v>0</v>
      </c>
      <c r="M6" s="10"/>
      <c r="N6" s="10">
        <f>N10-N5</f>
        <v>0</v>
      </c>
      <c r="O6" s="10">
        <f>O10-O5</f>
        <v>0</v>
      </c>
      <c r="P6" s="11"/>
      <c r="Q6" s="10">
        <f>Q10-Q5</f>
        <v>0.15932053423787806</v>
      </c>
      <c r="R6" s="10">
        <f>R10-R5</f>
        <v>0.11910245443179512</v>
      </c>
    </row>
    <row r="7" spans="1:18" x14ac:dyDescent="0.2">
      <c r="A7" s="7" t="s">
        <v>15</v>
      </c>
      <c r="B7" s="10">
        <v>3.4711887869873683</v>
      </c>
      <c r="C7" s="10">
        <v>3.4306745658419997</v>
      </c>
      <c r="D7" s="10"/>
      <c r="E7" s="10">
        <v>2.9483524517244719</v>
      </c>
      <c r="F7" s="10">
        <v>3.0814646642101438</v>
      </c>
      <c r="G7" s="10"/>
      <c r="H7" s="10">
        <v>3.0072372616588949</v>
      </c>
      <c r="I7" s="10">
        <v>2.6376840831147872</v>
      </c>
      <c r="J7" s="10"/>
      <c r="K7" s="10">
        <v>3.6372150078811822</v>
      </c>
      <c r="L7" s="10">
        <v>3.6456822967231095</v>
      </c>
      <c r="M7" s="10"/>
      <c r="N7" s="10">
        <v>3.428232053274701</v>
      </c>
      <c r="O7" s="10">
        <v>2.9966240564427418</v>
      </c>
      <c r="P7" s="11"/>
      <c r="Q7" s="10">
        <v>3.2489503616076187</v>
      </c>
      <c r="R7" s="10">
        <v>3.1881292360334275</v>
      </c>
    </row>
    <row r="8" spans="1:18" x14ac:dyDescent="0.2">
      <c r="A8" s="7" t="s">
        <v>16</v>
      </c>
      <c r="B8" s="8">
        <v>14.542622976608094</v>
      </c>
      <c r="C8" s="8">
        <v>15.077296651325995</v>
      </c>
      <c r="D8" s="12"/>
      <c r="E8" s="10">
        <v>14.393256546593189</v>
      </c>
      <c r="F8" s="10">
        <v>15.269481757765224</v>
      </c>
      <c r="G8" s="12"/>
      <c r="H8" s="10">
        <v>13.6647925064796</v>
      </c>
      <c r="I8" s="10">
        <v>13.3066594938695</v>
      </c>
      <c r="J8" s="12"/>
      <c r="K8" s="10">
        <v>13.643348480151952</v>
      </c>
      <c r="L8" s="10">
        <v>13.87099214504558</v>
      </c>
      <c r="M8" s="12"/>
      <c r="N8" s="10">
        <v>13.942909132264299</v>
      </c>
      <c r="O8" s="10">
        <v>13.861598958135771</v>
      </c>
      <c r="P8" s="11"/>
      <c r="Q8" s="10">
        <v>14.179716203813317</v>
      </c>
      <c r="R8" s="10">
        <v>14.57016892431777</v>
      </c>
    </row>
    <row r="9" spans="1:18" x14ac:dyDescent="0.2">
      <c r="A9" s="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0"/>
      <c r="R9" s="10"/>
    </row>
    <row r="10" spans="1:18" x14ac:dyDescent="0.2">
      <c r="A10" s="13" t="s">
        <v>17</v>
      </c>
      <c r="B10" s="10">
        <v>11.071434189620726</v>
      </c>
      <c r="C10" s="10">
        <v>11.646622085483994</v>
      </c>
      <c r="D10" s="11"/>
      <c r="E10" s="10">
        <v>11.444904094868717</v>
      </c>
      <c r="F10" s="10">
        <v>12.188017093555082</v>
      </c>
      <c r="G10" s="11"/>
      <c r="H10" s="10">
        <v>10.657555244820708</v>
      </c>
      <c r="I10" s="10">
        <v>10.668975410754712</v>
      </c>
      <c r="J10" s="11"/>
      <c r="K10" s="10">
        <v>10.00613347227077</v>
      </c>
      <c r="L10" s="10">
        <v>10.225309848322469</v>
      </c>
      <c r="M10" s="11"/>
      <c r="N10" s="10">
        <v>10.5146770789896</v>
      </c>
      <c r="O10" s="10">
        <v>10.86497490169303</v>
      </c>
      <c r="P10" s="11"/>
      <c r="Q10" s="10">
        <v>10.930765842205698</v>
      </c>
      <c r="R10" s="10">
        <v>11.382039688284342</v>
      </c>
    </row>
  </sheetData>
  <mergeCells count="13">
    <mergeCell ref="A2:A4"/>
    <mergeCell ref="B2:C2"/>
    <mergeCell ref="E2:F2"/>
    <mergeCell ref="H2:I2"/>
    <mergeCell ref="K2:L2"/>
    <mergeCell ref="Q2:R2"/>
    <mergeCell ref="B3:C3"/>
    <mergeCell ref="E3:F3"/>
    <mergeCell ref="H3:I3"/>
    <mergeCell ref="K3:L3"/>
    <mergeCell ref="N3:O3"/>
    <mergeCell ref="Q3:R3"/>
    <mergeCell ref="N2:O2"/>
  </mergeCells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68A58C4-DA72-4E22-9C05-9F6CB9BE42BF}"/>
</file>

<file path=customXml/itemProps2.xml><?xml version="1.0" encoding="utf-8"?>
<ds:datastoreItem xmlns:ds="http://schemas.openxmlformats.org/officeDocument/2006/customXml" ds:itemID="{A8A0A679-1343-4FD0-8971-69B33F7605A8}"/>
</file>

<file path=customXml/itemProps3.xml><?xml version="1.0" encoding="utf-8"?>
<ds:datastoreItem xmlns:ds="http://schemas.openxmlformats.org/officeDocument/2006/customXml" ds:itemID="{B5DEE1DF-AD25-4469-B335-D2417047C3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15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2020-01-12T09:27:12Z</dcterms:created>
  <dcterms:modified xsi:type="dcterms:W3CDTF">2020-01-20T12:49:47Z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