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[6]Sheet4!$C$1</definedName>
    <definedName name="BNKNAME">#REF!</definedName>
    <definedName name="COLNUMBERS">#REF!</definedName>
    <definedName name="com.rate">#REF!</definedName>
    <definedName name="copyAr">OFFSET([7]גיליון12!$A$3,COUNTA([7]גיליון12!$B$1:$B$65536),0)</definedName>
    <definedName name="CURRENCY">#REF!</definedName>
    <definedName name="DateList">#REF!</definedName>
    <definedName name="datepresent">#N/A</definedName>
    <definedName name="dates">[6]Sheet4!$A$1</definedName>
    <definedName name="FinalBList">#REF!</definedName>
    <definedName name="FinalList">#REF!</definedName>
    <definedName name="FirstDate">#REF!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nf">'[8]נתונים שוטפים'!#REF!</definedName>
    <definedName name="inflation">'[8]נתונים שוטפים'!#REF!</definedName>
    <definedName name="int.sites">#REF!</definedName>
    <definedName name="ira">OFFSET([5]WORK!$A$1,1,0,COUNTA([5]WORK!$A$1:$A$65536)-1,1)</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#N/A</definedName>
    <definedName name="namepresent">#N/A</definedName>
    <definedName name="names">#N/A</definedName>
    <definedName name="names2">#N/A</definedName>
    <definedName name="nROWS">COUNTA([9]Sheet7!$B$1:$B$65536)</definedName>
    <definedName name="OBdived">"Option Button 72"</definedName>
    <definedName name="OBDiving">"Option Button 73"</definedName>
    <definedName name="pass">"noah"</definedName>
    <definedName name="Perut">[6]Sheet4!$Y$1</definedName>
    <definedName name="PerutRS">[6]Sheet4!$AI$1</definedName>
    <definedName name="present">#N/A</definedName>
    <definedName name="Print_Area">#REF!</definedName>
    <definedName name="productivity">#REF!</definedName>
    <definedName name="Ragne_data">[10]WORK!$G:$Y</definedName>
    <definedName name="Range_Bank">[11]Raw_Data!$A$2:INDEX([11]Raw_Data!$A:$A,COUNTA([11]Raw_Data!$A:$A))</definedName>
    <definedName name="RANGE_BEN_LEUMI">[12]WORK!$ED$8:$FC$43</definedName>
    <definedName name="RANGE_BIG8">[12]WORK!$FE$8:$GD$43</definedName>
    <definedName name="Range_Date" comment="`">[11]Raw_Data!$B$2:INDEX([11]Raw_Data!$B:$B,COUNTA([11]Raw_Data!$B:$B))</definedName>
    <definedName name="RANGE_DATES">[12]WORK!$E$11:$E$31</definedName>
    <definedName name="RANGE_DISCOUNT">[12]WORK!$CB$8:$DA$43</definedName>
    <definedName name="RANGE_galil">[13]WORK!$M$31:$N$47</definedName>
    <definedName name="RANGE_inflation_exp">[12]WORK!$M$47:$N$63</definedName>
    <definedName name="RANGE_LEUMI">[12]WORK!$Z$8:$AY$43</definedName>
    <definedName name="RANGE_libor">[14]WORK!$M$46:$N$60</definedName>
    <definedName name="RANGE_makam">[14]WORK!$M$10:$N$24</definedName>
    <definedName name="RANGE_mat01">[12]WORK!$M$10:$N$45</definedName>
    <definedName name="RANGE_MIZRAHI">[12]WORK!$DC$8:$EB$43</definedName>
    <definedName name="RANGE_POALIM">[12]WORK!$BA$8:$BZ$43</definedName>
    <definedName name="RANGE_ROW">[12]WORK!$P$8:$P$43</definedName>
    <definedName name="Range_Seif">[11]Raw_Data!$D$2:INDEX([11]Raw_Data!$D:$D,COUNTA([11]Raw_Data!$D:$D))</definedName>
    <definedName name="Range_Value">[11]Raw_Data!$E$2:INDEX([11]Raw_Data!$E:$E,COUNTA([11]Raw_Data!$E:$E))</definedName>
    <definedName name="reArrangeSF">[6]Sheet4!$AG$1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Opt">[6]Sheet4!$W$1</definedName>
    <definedName name="selShura">[6]Sheet4!$W$3</definedName>
    <definedName name="sencount" hidden="1">1</definedName>
    <definedName name="SHIARUCHDATE">#REF!</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[7]גיליון12!$B$1:$B$65536)&gt;COUNTA([7]גיליון12!$L$1:$L$65536),OFFSET([7]גיליון12!$L$3,COUNTA([7]גיליון12!$L$1:$L$65536),0,COUNTA([7]גיליון12!$B$1:$B$65536)-COUNTA([7]גיליון12!$L$1:$L$65536),1),OFFSET([7]גיליון12!$L$3,1,0,COUNTA([7]גיליון12!$B$1:$B$65536)-1,1))</definedName>
    <definedName name="sugshmira">[6]Sheet4!$AA$1</definedName>
    <definedName name="TableName">"Dummy"</definedName>
    <definedName name="Tadirut">[6]Sheet4!$AC$1</definedName>
    <definedName name="temp">#REF!</definedName>
    <definedName name="tikacher">#N/A</definedName>
    <definedName name="tikmovil">#N/A</definedName>
    <definedName name="UNITS">#REF!</definedName>
    <definedName name="workA">OFFSET([5]WORK!$A$1,1,0,COUNTA([5]WORK!$A$1:$A$65536)-1,1)</definedName>
    <definedName name="workC">OFFSET([5]WORK!$C$1,1,0,COUNTA([5]WORK!$C$1:$C$65536)-1,1)</definedName>
    <definedName name="_xlnm.Print_Area" localSheetId="0">'א-6'!$A$1:$L$43</definedName>
    <definedName name="writer">#N/A</definedName>
    <definedName name="writerpresent">#N/A</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'[8]33-37'!#REF!</definedName>
    <definedName name="ב_נ_30">'[8]33-37'!#REF!</definedName>
    <definedName name="ב_נ_31">#REF!</definedName>
    <definedName name="ב_נ_32">#REF!</definedName>
    <definedName name="ב_נ_33">#REF!</definedName>
    <definedName name="ב_נ_34">#REF!</definedName>
    <definedName name="ב_נ_35">'[8]33-37'!#REF!</definedName>
    <definedName name="ב_נ_36">#REF!</definedName>
    <definedName name="בזק">#REF!</definedName>
    <definedName name="גידול_במחירי_תוצר_עסקי">#REF!</definedName>
    <definedName name="גרף_תוצר_תות">"לוח_2"</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L4" i="1" l="1"/>
  <c r="K4" i="1"/>
  <c r="I4" i="1"/>
  <c r="H4" i="1"/>
  <c r="G4" i="1"/>
  <c r="E4" i="1"/>
  <c r="D4" i="1"/>
  <c r="C4" i="1"/>
</calcChain>
</file>

<file path=xl/sharedStrings.xml><?xml version="1.0" encoding="utf-8"?>
<sst xmlns="http://schemas.openxmlformats.org/spreadsheetml/2006/main" count="47" uniqueCount="47">
  <si>
    <t>לוח א'-6</t>
  </si>
  <si>
    <t>ההכנסות מעמלות ואחרות וההוצאות התפעוליות של חמש הקבוצות הבנקאיות, 2015 עד 2017</t>
  </si>
  <si>
    <t>הסכומים</t>
  </si>
  <si>
    <t>ההתפלגות</t>
  </si>
  <si>
    <t>השינויים לעומת השנה הקודמת</t>
  </si>
  <si>
    <t>(מיליוני ש"ח, במחירים שוטפים)</t>
  </si>
  <si>
    <t>(אחוזים)</t>
  </si>
  <si>
    <t>.1</t>
  </si>
  <si>
    <t>ההכנסות מעמלות ואחרות</t>
  </si>
  <si>
    <t>ההכנסות ממערך השירותים הבנקאיים</t>
  </si>
  <si>
    <t>דמי ניהול חשבון</t>
  </si>
  <si>
    <t>הכנסות מכרטיסי אשראי</t>
  </si>
  <si>
    <t>טיפול באשראי ובעריכת חוזים</t>
  </si>
  <si>
    <t>פעולות סחר חוץ ושירותים מיוחדים</t>
  </si>
  <si>
    <r>
      <t>עמלות אחרות</t>
    </r>
    <r>
      <rPr>
        <vertAlign val="superscript"/>
        <sz val="10"/>
        <rFont val="David"/>
        <family val="2"/>
        <charset val="177"/>
      </rPr>
      <t>1</t>
    </r>
  </si>
  <si>
    <t xml:space="preserve">סך ההכנסות ממערך השירותים </t>
  </si>
  <si>
    <t>ההכנסות מפעילות בשוק ההון</t>
  </si>
  <si>
    <t>פעילות בניירות ערך</t>
  </si>
  <si>
    <r>
      <t>עמלות הפצת מוצרים פיננסיים</t>
    </r>
    <r>
      <rPr>
        <vertAlign val="superscript"/>
        <sz val="10"/>
        <rFont val="David"/>
        <family val="2"/>
        <charset val="177"/>
      </rPr>
      <t>2</t>
    </r>
  </si>
  <si>
    <t>דמי ניהול, תפעול ונאמנות לגופים מוסדיים</t>
  </si>
  <si>
    <t>סך ההכנסות מפעילות בשוק ההון</t>
  </si>
  <si>
    <t>עמלות מעסקי מימון</t>
  </si>
  <si>
    <r>
      <t>הכנסות אחרות</t>
    </r>
    <r>
      <rPr>
        <b/>
        <vertAlign val="superscript"/>
        <sz val="10"/>
        <rFont val="David"/>
        <family val="2"/>
        <charset val="177"/>
      </rPr>
      <t>3</t>
    </r>
  </si>
  <si>
    <t>סך ההכנסות מעמלות ואחרות</t>
  </si>
  <si>
    <t>.2</t>
  </si>
  <si>
    <t>ההוצאות התפעוליות</t>
  </si>
  <si>
    <r>
      <t>משכורות והוצאות נלוות</t>
    </r>
    <r>
      <rPr>
        <vertAlign val="superscript"/>
        <sz val="10"/>
        <rFont val="David"/>
        <family val="2"/>
        <charset val="177"/>
      </rPr>
      <t>4</t>
    </r>
  </si>
  <si>
    <t xml:space="preserve">          מזה: משכורות</t>
  </si>
  <si>
    <t>אחזקה ופחת בגין בניינים וציוד</t>
  </si>
  <si>
    <t>הפחתות וירידת ערך של נכסים בלתי מוחשיים ומוניטין</t>
  </si>
  <si>
    <t>הוצאות אחרות</t>
  </si>
  <si>
    <t xml:space="preserve">          מזה: שיווק ופרסום</t>
  </si>
  <si>
    <t xml:space="preserve">                מחשב</t>
  </si>
  <si>
    <t xml:space="preserve">                תקשורת</t>
  </si>
  <si>
    <t xml:space="preserve">                ביטוח </t>
  </si>
  <si>
    <t xml:space="preserve">                משרדיות</t>
  </si>
  <si>
    <t xml:space="preserve">                שירותים מקצועיים</t>
  </si>
  <si>
    <t>סך ההוצאות התפעוליות</t>
  </si>
  <si>
    <t>1)</t>
  </si>
  <si>
    <t>כולל בעיקר מרווח ועמלות גבייה על אשראי מהאוצר, הפרשי המרה ואחרות.</t>
  </si>
  <si>
    <t>2)</t>
  </si>
  <si>
    <t>במסגרת רפורמת בכר החלו הבנקים לגבות עמלת הפצה; תקרת העמלה בתחום קרנות הנאמנות עומדת על: 0.25% מיתרת הנכסים בקרנות שמתמקדות בהשקעות קצרות טווח בסיכון נמוך, 0.80% מיתרת הנכסים בקרנות מנייתיות ו-0.40% מיתרת הנכסים ביתר הקרנות; בתחום קופות הגמל וקרנות הפנסיה עומדת תקרת העמלה על 0.25% מיתרת הנכסים בקופה או בקרן.</t>
  </si>
  <si>
    <t>(3</t>
  </si>
  <si>
    <t>כולל רווח ממימוש נכסים שנתקבלו בגין סילוק אשראים, דמי ניהול מחברות קשורות והכנסות אחרות.</t>
  </si>
  <si>
    <t>(4</t>
  </si>
  <si>
    <t>לרבות מס שכר, פיצויים, תגמולים, פנסיה וביטוח לאומי.</t>
  </si>
  <si>
    <r>
      <rPr>
        <b/>
        <sz val="8.5"/>
        <rFont val="David"/>
        <family val="2"/>
        <charset val="177"/>
      </rPr>
      <t>המקור:</t>
    </r>
    <r>
      <rPr>
        <sz val="8.5"/>
        <rFont val="David"/>
        <family val="2"/>
        <charset val="177"/>
      </rPr>
      <t xml:space="preserve"> דוחות כספיים לציבור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</si>
</sst>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quot;₪&quot;\ * #,##0_ ;_ &quot;₪&quot;\ * \-#,##0_ ;_ &quot;₪&quot;\ * &quot;-&quot;_ ;_ @_ "/>
    <numFmt numFmtId="41" formatCode="_ * #,##0_ ;_ * \-#,##0_ ;_ * &quot;-&quot;_ ;_ @_ "/>
    <numFmt numFmtId="43" formatCode="_ * #,##0.00_ ;_ * \-#,##0.00_ ;_ * &quot;-&quot;??_ ;_ @_ "/>
    <numFmt numFmtId="164" formatCode="#,##0.0"/>
    <numFmt numFmtId="165" formatCode="0.0"/>
    <numFmt numFmtId="166" formatCode="\*#,##0_-;\*\(#,##0\);_(&quot;&quot;* &quot;-&quot;_)"/>
    <numFmt numFmtId="167" formatCode="General_)"/>
    <numFmt numFmtId="168" formatCode="_(* #,##0.00_);_(* \(#,##0.00\);_(* &quot;-&quot;??_);_(@_)"/>
    <numFmt numFmtId="169" formatCode="_-* #,##0.00_-;\-* #,##0.00_-;_-* &quot;-&quot;??_-;_-@_-"/>
    <numFmt numFmtId="170" formatCode="#.00"/>
    <numFmt numFmtId="171" formatCode="###,###.##"/>
    <numFmt numFmtId="172" formatCode="#."/>
    <numFmt numFmtId="173" formatCode="[$£-809]#,##0.0"/>
  </numFmts>
  <fonts count="51">
    <font>
      <sz val="11"/>
      <color theme="1"/>
      <name val="Arial"/>
      <family val="2"/>
      <charset val="177"/>
      <scheme val="minor"/>
    </font>
    <font>
      <sz val="11"/>
      <color theme="1"/>
      <name val="Arial"/>
      <family val="2"/>
      <charset val="177"/>
      <scheme val="minor"/>
    </font>
    <font>
      <sz val="10"/>
      <name val="Arial"/>
      <family val="2"/>
    </font>
    <font>
      <b/>
      <sz val="13"/>
      <color indexed="8"/>
      <name val="David"/>
      <family val="2"/>
      <charset val="177"/>
    </font>
    <font>
      <b/>
      <sz val="10"/>
      <name val="David"/>
      <family val="2"/>
      <charset val="177"/>
    </font>
    <font>
      <b/>
      <sz val="13"/>
      <name val="David"/>
      <family val="2"/>
      <charset val="177"/>
    </font>
    <font>
      <sz val="10"/>
      <name val="David"/>
      <family val="2"/>
      <charset val="177"/>
    </font>
    <font>
      <sz val="8"/>
      <name val="David"/>
      <family val="2"/>
      <charset val="177"/>
    </font>
    <font>
      <vertAlign val="superscript"/>
      <sz val="10"/>
      <name val="David"/>
      <family val="2"/>
      <charset val="177"/>
    </font>
    <font>
      <b/>
      <vertAlign val="superscript"/>
      <sz val="10"/>
      <name val="David"/>
      <family val="2"/>
      <charset val="177"/>
    </font>
    <font>
      <b/>
      <sz val="8"/>
      <name val="David"/>
      <family val="2"/>
      <charset val="177"/>
    </font>
    <font>
      <sz val="8.5"/>
      <name val="David"/>
      <family val="2"/>
      <charset val="177"/>
    </font>
    <font>
      <b/>
      <sz val="8.5"/>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name val="Times New Roman"/>
      <family val="1"/>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2">
    <xf numFmtId="0" fontId="0" fillId="0" borderId="0"/>
    <xf numFmtId="0" fontId="2" fillId="0" borderId="0"/>
    <xf numFmtId="166" fontId="13" fillId="0" borderId="0" applyFont="0" applyFill="0" applyBorder="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167" fontId="17" fillId="0" borderId="0" applyNumberFormat="0" applyFill="0" applyBorder="0" applyProtection="0"/>
    <xf numFmtId="0" fontId="18" fillId="21" borderId="3" applyNumberFormat="0" applyAlignment="0" applyProtection="0"/>
    <xf numFmtId="0" fontId="19" fillId="22" borderId="4" applyNumberFormat="0" applyAlignment="0" applyProtection="0"/>
    <xf numFmtId="167" fontId="20" fillId="0" borderId="0" applyNumberFormat="0" applyFill="0" applyBorder="0" applyProtection="0">
      <alignment horizontal="center"/>
    </xf>
    <xf numFmtId="41" fontId="2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42" fontId="21" fillId="0" borderId="0" applyFont="0" applyFill="0" applyBorder="0" applyAlignment="0" applyProtection="0"/>
    <xf numFmtId="1" fontId="22" fillId="0" borderId="0">
      <protection locked="0"/>
    </xf>
    <xf numFmtId="0" fontId="22" fillId="0" borderId="0">
      <protection locked="0"/>
    </xf>
    <xf numFmtId="0" fontId="23" fillId="0" borderId="0" applyNumberFormat="0" applyFill="0" applyBorder="0" applyAlignment="0" applyProtection="0"/>
    <xf numFmtId="170" fontId="22" fillId="0" borderId="0">
      <protection locked="0"/>
    </xf>
    <xf numFmtId="167" fontId="24" fillId="0" borderId="0" applyNumberFormat="0" applyFill="0" applyBorder="0" applyAlignment="0" applyProtection="0"/>
    <xf numFmtId="0" fontId="25" fillId="5" borderId="0" applyNumberFormat="0" applyBorder="0" applyAlignment="0" applyProtection="0"/>
    <xf numFmtId="171" fontId="26" fillId="0" borderId="0" applyNumberFormat="0" applyFill="0" applyBorder="0" applyProtection="0">
      <alignment horizontal="centerContinuous"/>
    </xf>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172" fontId="30" fillId="0" borderId="0">
      <protection locked="0"/>
    </xf>
    <xf numFmtId="172" fontId="30" fillId="0" borderId="0">
      <protection locked="0"/>
    </xf>
    <xf numFmtId="164" fontId="31" fillId="0" borderId="0" applyFont="0" applyFill="0" applyBorder="0" applyAlignment="0" applyProtection="0"/>
    <xf numFmtId="0" fontId="32" fillId="8" borderId="3" applyNumberFormat="0" applyAlignment="0" applyProtection="0"/>
    <xf numFmtId="0" fontId="33" fillId="0" borderId="8" applyNumberFormat="0" applyFill="0" applyAlignment="0" applyProtection="0"/>
    <xf numFmtId="167" fontId="34" fillId="0" borderId="0" applyNumberFormat="0" applyFill="0" applyBorder="0" applyProtection="0"/>
    <xf numFmtId="0" fontId="35" fillId="0" borderId="0" applyNumberFormat="0">
      <alignment horizontal="left"/>
    </xf>
    <xf numFmtId="167" fontId="36" fillId="0" borderId="0" applyNumberFormat="0" applyFill="0">
      <alignment horizontal="centerContinuous" vertical="center"/>
    </xf>
    <xf numFmtId="0" fontId="37" fillId="23" borderId="0" applyNumberFormat="0" applyBorder="0" applyAlignment="0" applyProtection="0"/>
    <xf numFmtId="0" fontId="1" fillId="0" borderId="0"/>
    <xf numFmtId="0" fontId="1" fillId="0" borderId="0"/>
    <xf numFmtId="0" fontId="1" fillId="0" borderId="0"/>
    <xf numFmtId="0" fontId="1" fillId="0" borderId="0"/>
    <xf numFmtId="173"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1" fillId="0" borderId="0"/>
    <xf numFmtId="0" fontId="39" fillId="0" borderId="0"/>
    <xf numFmtId="0" fontId="2" fillId="0" borderId="0"/>
    <xf numFmtId="0" fontId="1" fillId="0" borderId="0"/>
    <xf numFmtId="0" fontId="1" fillId="0" borderId="0"/>
    <xf numFmtId="0" fontId="40" fillId="0" borderId="0"/>
    <xf numFmtId="0" fontId="2" fillId="0" borderId="0"/>
    <xf numFmtId="0" fontId="1" fillId="0" borderId="0"/>
    <xf numFmtId="0" fontId="2" fillId="0" borderId="0"/>
    <xf numFmtId="0" fontId="1" fillId="0" borderId="0"/>
    <xf numFmtId="0" fontId="1" fillId="0" borderId="0"/>
    <xf numFmtId="0" fontId="39"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167" fontId="41" fillId="0" borderId="0"/>
    <xf numFmtId="0" fontId="43" fillId="24" borderId="9" applyNumberFormat="0" applyFont="0" applyAlignment="0" applyProtection="0"/>
    <xf numFmtId="0" fontId="44" fillId="21" borderId="10" applyNumberFormat="0" applyAlignment="0" applyProtection="0"/>
    <xf numFmtId="9" fontId="2"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5" fillId="0" borderId="0" applyNumberFormat="0" applyFill="0" applyBorder="0" applyProtection="0"/>
    <xf numFmtId="167" fontId="46" fillId="0" borderId="0" applyNumberFormat="0" applyFill="0" applyBorder="0" applyProtection="0"/>
    <xf numFmtId="0" fontId="47" fillId="0" borderId="0" applyNumberFormat="0" applyFill="0" applyBorder="0" applyAlignment="0" applyProtection="0"/>
    <xf numFmtId="172" fontId="22" fillId="0" borderId="11">
      <protection locked="0"/>
    </xf>
    <xf numFmtId="172" fontId="22" fillId="0" borderId="11">
      <protection locked="0"/>
    </xf>
    <xf numFmtId="0" fontId="48" fillId="0" borderId="12" applyNumberFormat="0" applyFill="0" applyAlignment="0" applyProtection="0"/>
    <xf numFmtId="0" fontId="49" fillId="0" borderId="0" applyNumberFormat="0" applyFill="0" applyBorder="0" applyAlignment="0" applyProtection="0"/>
    <xf numFmtId="0" fontId="5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2" fillId="24" borderId="9" applyNumberFormat="0" applyFont="0" applyAlignment="0" applyProtection="0"/>
    <xf numFmtId="0" fontId="2" fillId="24" borderId="9" applyNumberFormat="0" applyFont="0" applyAlignment="0" applyProtection="0"/>
    <xf numFmtId="0" fontId="18" fillId="21" borderId="3" applyNumberFormat="0" applyAlignment="0" applyProtection="0"/>
    <xf numFmtId="0" fontId="18" fillId="21" borderId="3" applyNumberFormat="0" applyAlignment="0" applyProtection="0"/>
    <xf numFmtId="0" fontId="25" fillId="5" borderId="0" applyNumberFormat="0" applyBorder="0" applyAlignment="0" applyProtection="0"/>
    <xf numFmtId="0" fontId="49" fillId="0" borderId="0" applyNumberFormat="0" applyFill="0" applyBorder="0" applyAlignment="0" applyProtection="0"/>
    <xf numFmtId="0" fontId="23"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37" fillId="23" borderId="0" applyNumberFormat="0" applyBorder="0" applyAlignment="0" applyProtection="0"/>
    <xf numFmtId="0" fontId="48" fillId="0" borderId="12" applyNumberFormat="0" applyFill="0" applyAlignment="0" applyProtection="0"/>
    <xf numFmtId="0" fontId="48" fillId="0" borderId="12" applyNumberFormat="0" applyFill="0" applyAlignment="0" applyProtection="0"/>
    <xf numFmtId="0" fontId="44" fillId="21" borderId="10" applyNumberFormat="0" applyAlignment="0" applyProtection="0"/>
    <xf numFmtId="0" fontId="44" fillId="21" borderId="10" applyNumberFormat="0" applyAlignment="0" applyProtection="0"/>
    <xf numFmtId="0" fontId="32" fillId="8" borderId="3" applyNumberFormat="0" applyAlignment="0" applyProtection="0"/>
    <xf numFmtId="0" fontId="32" fillId="8" borderId="3" applyNumberFormat="0" applyAlignment="0" applyProtection="0"/>
    <xf numFmtId="0" fontId="16" fillId="4" borderId="0" applyNumberFormat="0" applyBorder="0" applyAlignment="0" applyProtection="0"/>
    <xf numFmtId="0" fontId="19" fillId="22" borderId="4" applyNumberFormat="0" applyAlignment="0" applyProtection="0"/>
    <xf numFmtId="0" fontId="33" fillId="0" borderId="8" applyNumberFormat="0" applyFill="0" applyAlignment="0" applyProtection="0"/>
  </cellStyleXfs>
  <cellXfs count="35">
    <xf numFmtId="0" fontId="0" fillId="0" borderId="0" xfId="0"/>
    <xf numFmtId="0" fontId="3" fillId="2" borderId="0" xfId="1" applyFont="1" applyFill="1" applyAlignment="1">
      <alignment horizontal="center"/>
    </xf>
    <xf numFmtId="0" fontId="4" fillId="0" borderId="0" xfId="1" applyFont="1"/>
    <xf numFmtId="0" fontId="5" fillId="2" borderId="1" xfId="1" applyFont="1" applyFill="1" applyBorder="1" applyAlignment="1">
      <alignment horizontal="center" vertical="top"/>
    </xf>
    <xf numFmtId="0" fontId="6" fillId="2" borderId="0" xfId="1" applyFont="1" applyFill="1" applyBorder="1"/>
    <xf numFmtId="0" fontId="6" fillId="2" borderId="1" xfId="1" applyFont="1" applyFill="1" applyBorder="1" applyAlignment="1">
      <alignment horizontal="center"/>
    </xf>
    <xf numFmtId="0" fontId="6" fillId="2" borderId="0" xfId="1" applyFont="1" applyFill="1" applyBorder="1" applyAlignment="1">
      <alignment horizontal="center"/>
    </xf>
    <xf numFmtId="0" fontId="6" fillId="2" borderId="1" xfId="1" applyFont="1" applyFill="1" applyBorder="1" applyAlignment="1">
      <alignment horizontal="center" wrapText="1"/>
    </xf>
    <xf numFmtId="0" fontId="7" fillId="0" borderId="0" xfId="1" applyFont="1"/>
    <xf numFmtId="0" fontId="6" fillId="2" borderId="1" xfId="1" applyFont="1" applyFill="1" applyBorder="1"/>
    <xf numFmtId="0" fontId="6" fillId="2" borderId="1" xfId="0" applyFont="1" applyFill="1" applyBorder="1" applyAlignment="1">
      <alignment horizontal="center"/>
    </xf>
    <xf numFmtId="0" fontId="6" fillId="2" borderId="0" xfId="1" applyFont="1" applyFill="1" applyBorder="1" applyAlignment="1">
      <alignment horizontal="center"/>
    </xf>
    <xf numFmtId="0" fontId="6" fillId="2" borderId="2" xfId="1" applyFont="1" applyFill="1" applyBorder="1" applyAlignment="1">
      <alignment horizontal="center"/>
    </xf>
    <xf numFmtId="0" fontId="4" fillId="2" borderId="0" xfId="1" applyFont="1" applyFill="1" applyBorder="1"/>
    <xf numFmtId="3" fontId="6" fillId="2" borderId="0" xfId="1" applyNumberFormat="1" applyFont="1" applyFill="1" applyBorder="1" applyAlignment="1">
      <alignment horizontal="right"/>
    </xf>
    <xf numFmtId="0" fontId="6" fillId="2" borderId="0" xfId="1" applyFont="1" applyFill="1" applyAlignment="1">
      <alignment horizontal="right"/>
    </xf>
    <xf numFmtId="164" fontId="6" fillId="2" borderId="0" xfId="1" applyNumberFormat="1" applyFont="1" applyFill="1" applyBorder="1" applyAlignment="1">
      <alignment horizontal="right"/>
    </xf>
    <xf numFmtId="0" fontId="6" fillId="2" borderId="0" xfId="1" applyFont="1" applyFill="1" applyBorder="1" applyAlignment="1">
      <alignment horizontal="right"/>
    </xf>
    <xf numFmtId="0" fontId="10" fillId="0" borderId="0" xfId="1" applyFont="1"/>
    <xf numFmtId="3" fontId="4" fillId="2" borderId="0" xfId="1" applyNumberFormat="1" applyFont="1" applyFill="1" applyBorder="1" applyAlignment="1">
      <alignment horizontal="right"/>
    </xf>
    <xf numFmtId="0" fontId="4" fillId="2" borderId="0" xfId="1" applyFont="1" applyFill="1" applyAlignment="1">
      <alignment horizontal="right"/>
    </xf>
    <xf numFmtId="164" fontId="4" fillId="2" borderId="0" xfId="1" applyNumberFormat="1" applyFont="1" applyFill="1" applyBorder="1" applyAlignment="1">
      <alignment horizontal="right"/>
    </xf>
    <xf numFmtId="0" fontId="4" fillId="2" borderId="0" xfId="1" applyFont="1" applyFill="1" applyBorder="1" applyAlignment="1">
      <alignment horizontal="right"/>
    </xf>
    <xf numFmtId="165" fontId="7" fillId="0" borderId="0" xfId="1" applyNumberFormat="1" applyFont="1"/>
    <xf numFmtId="0" fontId="6" fillId="2" borderId="0" xfId="1" applyFont="1" applyFill="1" applyBorder="1" applyAlignment="1">
      <alignment horizontal="right" indent="1"/>
    </xf>
    <xf numFmtId="0" fontId="4" fillId="2" borderId="1" xfId="1" applyFont="1" applyFill="1" applyBorder="1"/>
    <xf numFmtId="3" fontId="4" fillId="2" borderId="1" xfId="1" applyNumberFormat="1" applyFont="1" applyFill="1" applyBorder="1" applyAlignment="1">
      <alignment horizontal="right"/>
    </xf>
    <xf numFmtId="0" fontId="4" fillId="2" borderId="1" xfId="1" applyFont="1" applyFill="1" applyBorder="1" applyAlignment="1">
      <alignment horizontal="right"/>
    </xf>
    <xf numFmtId="164" fontId="4" fillId="2" borderId="1" xfId="1" applyNumberFormat="1" applyFont="1" applyFill="1" applyBorder="1" applyAlignment="1">
      <alignment horizontal="right"/>
    </xf>
    <xf numFmtId="0" fontId="11" fillId="2" borderId="0" xfId="1" applyFont="1" applyFill="1" applyAlignment="1">
      <alignment horizontal="left" vertical="top" wrapText="1" readingOrder="2"/>
    </xf>
    <xf numFmtId="0" fontId="11" fillId="2" borderId="0" xfId="1" applyFont="1" applyFill="1" applyBorder="1" applyAlignment="1">
      <alignment vertical="top"/>
    </xf>
    <xf numFmtId="0" fontId="7" fillId="0" borderId="0" xfId="1" applyFont="1" applyAlignment="1">
      <alignment horizontal="right" vertical="top" wrapText="1"/>
    </xf>
    <xf numFmtId="0" fontId="11" fillId="2" borderId="0" xfId="1" applyFont="1" applyFill="1" applyAlignment="1">
      <alignment horizontal="right" vertical="top" wrapText="1"/>
    </xf>
    <xf numFmtId="0" fontId="11" fillId="2" borderId="0" xfId="1" applyFont="1" applyFill="1"/>
    <xf numFmtId="0" fontId="11" fillId="2" borderId="0" xfId="1" applyFont="1" applyFill="1" applyAlignment="1">
      <alignment horizontal="right"/>
    </xf>
  </cellXfs>
  <cellStyles count="182">
    <cellStyle name="*(#,##0)" xfId="2"/>
    <cellStyle name="20% - Accent1 2" xfId="3"/>
    <cellStyle name="20% - Accent2 2" xfId="4"/>
    <cellStyle name="20% - Accent3 2" xfId="5"/>
    <cellStyle name="20% - Accent4 2" xfId="6"/>
    <cellStyle name="20% - Accent5 2" xfId="7"/>
    <cellStyle name="20% - Accent6 2" xfId="8"/>
    <cellStyle name="20% - הדגשה1 2" xfId="9"/>
    <cellStyle name="20% - הדגשה2 2" xfId="10"/>
    <cellStyle name="20% - הדגשה3 2" xfId="11"/>
    <cellStyle name="20% - הדגשה4 2" xfId="12"/>
    <cellStyle name="20% - הדגשה5 2" xfId="13"/>
    <cellStyle name="20% - הדגשה6 2" xfId="14"/>
    <cellStyle name="40% - Accent1 2" xfId="15"/>
    <cellStyle name="40% - Accent2 2" xfId="16"/>
    <cellStyle name="40% - Accent3 2" xfId="17"/>
    <cellStyle name="40% - Accent4 2" xfId="18"/>
    <cellStyle name="40% - Accent5 2" xfId="19"/>
    <cellStyle name="40% - Accent6 2" xfId="20"/>
    <cellStyle name="40% - הדגשה1 2" xfId="21"/>
    <cellStyle name="40% - הדגשה2 2" xfId="22"/>
    <cellStyle name="40% - הדגשה3 2" xfId="23"/>
    <cellStyle name="40% - הדגשה4 2" xfId="24"/>
    <cellStyle name="40% - הדגשה5 2" xfId="25"/>
    <cellStyle name="40% - הדגשה6 2" xfId="26"/>
    <cellStyle name="60% - Accent1 2" xfId="27"/>
    <cellStyle name="60% - Accent2 2" xfId="28"/>
    <cellStyle name="60% - Accent3 2" xfId="29"/>
    <cellStyle name="60% - Accent4 2" xfId="30"/>
    <cellStyle name="60% - Accent5 2" xfId="31"/>
    <cellStyle name="60% - Accent6 2" xfId="32"/>
    <cellStyle name="60% - הדגשה1 2" xfId="33"/>
    <cellStyle name="60% - הדגשה2 2" xfId="34"/>
    <cellStyle name="60% - הדגשה3 2" xfId="35"/>
    <cellStyle name="60% - הדגשה4 2" xfId="36"/>
    <cellStyle name="60% - הדגשה5 2" xfId="37"/>
    <cellStyle name="60% - הדגשה6 2" xfId="38"/>
    <cellStyle name="Accent1 2" xfId="39"/>
    <cellStyle name="Accent2 2" xfId="40"/>
    <cellStyle name="Accent3 2" xfId="41"/>
    <cellStyle name="Accent4 2" xfId="42"/>
    <cellStyle name="Accent5 2" xfId="43"/>
    <cellStyle name="Accent6 2" xfId="44"/>
    <cellStyle name="Bad 2" xfId="45"/>
    <cellStyle name="Base" xfId="46"/>
    <cellStyle name="Calculation 2" xfId="47"/>
    <cellStyle name="Check Cell 2" xfId="48"/>
    <cellStyle name="Col_head" xfId="49"/>
    <cellStyle name="Comma [0]" xfId="50"/>
    <cellStyle name="Comma 2" xfId="51"/>
    <cellStyle name="Comma 2 2" xfId="52"/>
    <cellStyle name="Comma 3" xfId="53"/>
    <cellStyle name="Comma 3 2" xfId="54"/>
    <cellStyle name="Comma 3 3" xfId="55"/>
    <cellStyle name="Comma 4" xfId="56"/>
    <cellStyle name="Comma 4 2" xfId="57"/>
    <cellStyle name="Comma 5" xfId="58"/>
    <cellStyle name="Comma 5 2" xfId="59"/>
    <cellStyle name="Comma 5 3" xfId="60"/>
    <cellStyle name="Comma 6" xfId="61"/>
    <cellStyle name="Comma 6 2" xfId="62"/>
    <cellStyle name="Comma 7" xfId="63"/>
    <cellStyle name="Currency [0]" xfId="64"/>
    <cellStyle name="Date" xfId="65"/>
    <cellStyle name="Date 2" xfId="66"/>
    <cellStyle name="Explanatory Text 2" xfId="67"/>
    <cellStyle name="Fixed" xfId="68"/>
    <cellStyle name="Foot" xfId="69"/>
    <cellStyle name="Good 2" xfId="70"/>
    <cellStyle name="Head" xfId="71"/>
    <cellStyle name="Heading 1 2" xfId="72"/>
    <cellStyle name="Heading 2 2" xfId="73"/>
    <cellStyle name="Heading 3 2" xfId="74"/>
    <cellStyle name="Heading 4 2" xfId="75"/>
    <cellStyle name="Heading1" xfId="76"/>
    <cellStyle name="Heading2" xfId="77"/>
    <cellStyle name="imf-one decimal" xfId="78"/>
    <cellStyle name="Input 2" xfId="79"/>
    <cellStyle name="Linked Cell 2" xfId="80"/>
    <cellStyle name="Mida" xfId="81"/>
    <cellStyle name="MS_English" xfId="82"/>
    <cellStyle name="Name" xfId="83"/>
    <cellStyle name="Neutral 2" xfId="84"/>
    <cellStyle name="Normal" xfId="0" builtinId="0"/>
    <cellStyle name="Normal 10" xfId="85"/>
    <cellStyle name="Normal 10 2" xfId="86"/>
    <cellStyle name="Normal 11" xfId="87"/>
    <cellStyle name="Normal 11 2" xfId="88"/>
    <cellStyle name="Normal 11 3" xfId="89"/>
    <cellStyle name="Normal 12" xfId="90"/>
    <cellStyle name="Normal 12 2" xfId="91"/>
    <cellStyle name="Normal 12 3" xfId="92"/>
    <cellStyle name="Normal 13" xfId="93"/>
    <cellStyle name="Normal 13 2" xfId="94"/>
    <cellStyle name="Normal 14" xfId="95"/>
    <cellStyle name="Normal 15" xfId="96"/>
    <cellStyle name="Normal 16" xfId="97"/>
    <cellStyle name="Normal 2" xfId="1"/>
    <cellStyle name="Normal 2 2" xfId="98"/>
    <cellStyle name="Normal 2 2 2" xfId="99"/>
    <cellStyle name="Normal 2 3" xfId="100"/>
    <cellStyle name="Normal 2 4" xfId="101"/>
    <cellStyle name="Normal 3" xfId="102"/>
    <cellStyle name="Normal 3 2" xfId="103"/>
    <cellStyle name="Normal 3 2 2" xfId="104"/>
    <cellStyle name="Normal 3 2 2 2" xfId="105"/>
    <cellStyle name="Normal 3 2 2 3" xfId="106"/>
    <cellStyle name="Normal 3 2 3" xfId="107"/>
    <cellStyle name="Normal 3 2 4" xfId="108"/>
    <cellStyle name="Normal 3 3" xfId="109"/>
    <cellStyle name="Normal 3 3 2" xfId="110"/>
    <cellStyle name="Normal 3 3 2 2" xfId="111"/>
    <cellStyle name="Normal 3 3 2 3" xfId="112"/>
    <cellStyle name="Normal 3 3 3" xfId="113"/>
    <cellStyle name="Normal 3 3 4" xfId="114"/>
    <cellStyle name="Normal 3 4" xfId="115"/>
    <cellStyle name="Normal 3 4 2" xfId="116"/>
    <cellStyle name="Normal 3 4 3" xfId="117"/>
    <cellStyle name="Normal 3 5" xfId="118"/>
    <cellStyle name="Normal 3 6" xfId="119"/>
    <cellStyle name="Normal 3 7" xfId="120"/>
    <cellStyle name="Normal 4" xfId="121"/>
    <cellStyle name="Normal 4 2" xfId="122"/>
    <cellStyle name="Normal 4 2 2" xfId="123"/>
    <cellStyle name="Normal 5" xfId="124"/>
    <cellStyle name="Normal 5 2" xfId="125"/>
    <cellStyle name="Normal 5 3" xfId="126"/>
    <cellStyle name="Normal 6" xfId="127"/>
    <cellStyle name="Normal 6 2" xfId="128"/>
    <cellStyle name="Normal 6 2 2" xfId="129"/>
    <cellStyle name="Normal 7" xfId="130"/>
    <cellStyle name="Normal 7 2" xfId="131"/>
    <cellStyle name="Normal 7 3" xfId="132"/>
    <cellStyle name="Normal 8" xfId="133"/>
    <cellStyle name="Normal 8 2" xfId="134"/>
    <cellStyle name="Normal 8 3" xfId="135"/>
    <cellStyle name="Normal 9" xfId="136"/>
    <cellStyle name="Normal 9 2" xfId="137"/>
    <cellStyle name="Norይal_קובץ נתונים (2)_BEN" xfId="138"/>
    <cellStyle name="Note 2" xfId="139"/>
    <cellStyle name="Output 2" xfId="140"/>
    <cellStyle name="Percent 2" xfId="141"/>
    <cellStyle name="Percent 2 2" xfId="142"/>
    <cellStyle name="Percent 3" xfId="143"/>
    <cellStyle name="Percent 4" xfId="144"/>
    <cellStyle name="Sub_head" xfId="145"/>
    <cellStyle name="Text" xfId="146"/>
    <cellStyle name="Title 2" xfId="147"/>
    <cellStyle name="Total" xfId="148"/>
    <cellStyle name="Total 2" xfId="149"/>
    <cellStyle name="Total 3" xfId="150"/>
    <cellStyle name="Warning Text 2" xfId="151"/>
    <cellStyle name="Обычный_TAB44" xfId="152"/>
    <cellStyle name="הדגשה1 2" xfId="153"/>
    <cellStyle name="הדגשה2 2" xfId="154"/>
    <cellStyle name="הדגשה3 2" xfId="155"/>
    <cellStyle name="הדגשה4 2" xfId="156"/>
    <cellStyle name="הדגשה5 2" xfId="157"/>
    <cellStyle name="הדגשה6 2" xfId="158"/>
    <cellStyle name="הערה 2" xfId="159"/>
    <cellStyle name="הערה 3" xfId="160"/>
    <cellStyle name="חישוב 2" xfId="161"/>
    <cellStyle name="חישוב 3" xfId="162"/>
    <cellStyle name="טוב 2" xfId="163"/>
    <cellStyle name="טקסט אזהרה 2" xfId="164"/>
    <cellStyle name="טקסט הסברי 2" xfId="165"/>
    <cellStyle name="כותרת 1 2" xfId="166"/>
    <cellStyle name="כותרת 2 2" xfId="167"/>
    <cellStyle name="כותרת 3 2" xfId="168"/>
    <cellStyle name="כותרת 3 3" xfId="169"/>
    <cellStyle name="כותרת 4 2" xfId="170"/>
    <cellStyle name="כותרת 5" xfId="171"/>
    <cellStyle name="ניטראלי 2" xfId="172"/>
    <cellStyle name="סה&quot;כ 2" xfId="173"/>
    <cellStyle name="סה&quot;כ 3" xfId="174"/>
    <cellStyle name="פלט 2" xfId="175"/>
    <cellStyle name="פלט 3" xfId="176"/>
    <cellStyle name="קלט 2" xfId="177"/>
    <cellStyle name="קלט 3" xfId="178"/>
    <cellStyle name="רע 2" xfId="179"/>
    <cellStyle name="תא מסומן 2" xfId="180"/>
    <cellStyle name="תא מקושר 2" xfId="1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8;&#1512;&#1511;%20&#1488;%20-%20&#1492;&#1492;&#1514;&#1508;&#1514;&#1495;&#1493;&#1497;&#1493;&#1514;%20&#1489;&#1502;&#1506;&#1512;&#1499;&#1514;%20&#1492;&#1489;&#1504;&#1511;&#1488;&#1493;&#1514;/&#1514;&#1493;&#1510;&#1488;&#1493;&#1514;%20&#1506;&#1505;&#1511;&#1497;&#1493;&#1514;/&#1500;&#1493;&#1495;%20&#1492;&#1499;&#1504;&#1505;&#1493;&#1514;%20&#1493;&#1492;&#1493;&#1510;&#1488;&#1493;&#1514;%20&#1514;&#1508;&#1506;&#1493;&#1500;&#1497;&#1493;&#1514;%2012.1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500;&#1493;&#1495;&#1493;&#1514;/&#1500;&#1493;&#1495;&#1493;&#1514;%20&#1508;&#1512;&#1511;%20&#148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z40x/Local%20Settings/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שנתי לניתוח"/>
      <sheetName val="שליפה - שנתי"/>
      <sheetName val="לוח שנתי"/>
      <sheetName val="שליפה - רבעוני"/>
      <sheetName val="לוח רבעוני"/>
    </sheetNames>
    <sheetDataSet>
      <sheetData sheetId="0"/>
      <sheetData sheetId="1">
        <row r="8">
          <cell r="C8">
            <v>42369</v>
          </cell>
          <cell r="D8">
            <v>42735</v>
          </cell>
          <cell r="E8">
            <v>43100</v>
          </cell>
        </row>
      </sheetData>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cell r="H2" t="str">
            <v>פרוט רבעוני - 2016</v>
          </cell>
          <cell r="I2"/>
          <cell r="J2"/>
          <cell r="K2"/>
          <cell r="L2" t="str">
            <v>פרוט רבעוני - 2015</v>
          </cell>
          <cell r="M2"/>
          <cell r="N2"/>
          <cell r="O2"/>
          <cell r="P2" t="str">
            <v>רבעון אחרון - 2014</v>
          </cell>
          <cell r="Q2" t="str">
            <v>פרוט רבעוני - 2016</v>
          </cell>
          <cell r="R2"/>
          <cell r="S2"/>
          <cell r="T2"/>
          <cell r="U2" t="str">
            <v>פרוט רבעוני - 2015</v>
          </cell>
          <cell r="V2"/>
          <cell r="W2"/>
          <cell r="X2"/>
          <cell r="Y2" t="str">
            <v>רבעון אחרון - 2014</v>
          </cell>
        </row>
        <row r="3">
          <cell r="G3"/>
          <cell r="H3"/>
          <cell r="I3"/>
          <cell r="J3"/>
          <cell r="K3"/>
          <cell r="L3"/>
          <cell r="M3"/>
          <cell r="N3"/>
          <cell r="O3"/>
          <cell r="P3"/>
          <cell r="Q3">
            <v>99005</v>
          </cell>
          <cell r="R3">
            <v>99005</v>
          </cell>
          <cell r="S3">
            <v>99005</v>
          </cell>
          <cell r="T3">
            <v>99005</v>
          </cell>
          <cell r="U3">
            <v>99005</v>
          </cell>
          <cell r="V3">
            <v>99005</v>
          </cell>
          <cell r="W3">
            <v>99005</v>
          </cell>
          <cell r="X3">
            <v>99005</v>
          </cell>
          <cell r="Y3">
            <v>99005</v>
          </cell>
        </row>
        <row r="4">
          <cell r="G4"/>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cell r="AA8"/>
          <cell r="AB8"/>
          <cell r="AC8"/>
          <cell r="AD8"/>
          <cell r="AE8"/>
          <cell r="AF8"/>
          <cell r="AG8"/>
          <cell r="AH8"/>
          <cell r="AI8"/>
          <cell r="AJ8"/>
          <cell r="AK8"/>
          <cell r="AL8"/>
          <cell r="AM8"/>
          <cell r="AN8"/>
          <cell r="AO8"/>
          <cell r="AP8"/>
          <cell r="AQ8"/>
          <cell r="AR8"/>
          <cell r="AS8"/>
          <cell r="AT8"/>
          <cell r="AU8"/>
          <cell r="AV8"/>
          <cell r="AW8"/>
          <cell r="AX8"/>
          <cell r="AY8"/>
          <cell r="BA8"/>
          <cell r="BB8"/>
          <cell r="BC8"/>
          <cell r="BD8"/>
          <cell r="BE8"/>
          <cell r="BF8"/>
          <cell r="BG8"/>
          <cell r="BH8"/>
          <cell r="BI8"/>
          <cell r="BJ8"/>
          <cell r="BK8"/>
          <cell r="BL8"/>
          <cell r="BM8"/>
          <cell r="BN8"/>
          <cell r="BO8"/>
          <cell r="BP8"/>
          <cell r="BQ8"/>
          <cell r="BR8"/>
          <cell r="BS8"/>
          <cell r="BT8"/>
          <cell r="BU8"/>
          <cell r="BV8"/>
          <cell r="BW8"/>
          <cell r="BX8"/>
          <cell r="BY8"/>
          <cell r="BZ8"/>
          <cell r="CB8"/>
          <cell r="CC8"/>
          <cell r="CD8"/>
          <cell r="CE8"/>
          <cell r="CF8"/>
          <cell r="CG8"/>
          <cell r="CH8"/>
          <cell r="CI8"/>
          <cell r="CJ8"/>
          <cell r="CK8"/>
          <cell r="CL8"/>
          <cell r="CM8"/>
          <cell r="CN8"/>
          <cell r="CO8"/>
          <cell r="CP8"/>
          <cell r="CQ8"/>
          <cell r="CR8"/>
          <cell r="CS8"/>
          <cell r="CT8"/>
          <cell r="CU8"/>
          <cell r="CV8"/>
          <cell r="CW8"/>
          <cell r="CX8"/>
          <cell r="CY8"/>
          <cell r="CZ8"/>
          <cell r="DA8"/>
          <cell r="DC8"/>
          <cell r="DD8"/>
          <cell r="DE8"/>
          <cell r="DF8"/>
          <cell r="DG8"/>
          <cell r="DH8"/>
          <cell r="DI8"/>
          <cell r="DJ8"/>
          <cell r="DK8"/>
          <cell r="DL8"/>
          <cell r="DM8"/>
          <cell r="DN8"/>
          <cell r="DO8"/>
          <cell r="DP8"/>
          <cell r="DQ8"/>
          <cell r="DR8"/>
          <cell r="DS8"/>
          <cell r="DT8"/>
          <cell r="DU8"/>
          <cell r="DV8"/>
          <cell r="DW8"/>
          <cell r="DX8"/>
          <cell r="DY8"/>
          <cell r="DZ8"/>
          <cell r="EA8"/>
          <cell r="EB8"/>
          <cell r="ED8"/>
          <cell r="EE8"/>
          <cell r="EF8"/>
          <cell r="EG8"/>
          <cell r="EH8"/>
          <cell r="EI8"/>
          <cell r="EJ8"/>
          <cell r="EK8"/>
          <cell r="EL8"/>
          <cell r="EM8"/>
          <cell r="EN8"/>
          <cell r="EO8"/>
          <cell r="EP8"/>
          <cell r="EQ8"/>
          <cell r="ER8"/>
          <cell r="ES8"/>
          <cell r="ET8"/>
          <cell r="EU8"/>
          <cell r="EV8"/>
          <cell r="EW8"/>
          <cell r="EX8"/>
          <cell r="EY8"/>
          <cell r="EZ8"/>
          <cell r="FA8"/>
          <cell r="FB8"/>
          <cell r="FC8"/>
          <cell r="FE8"/>
          <cell r="FF8"/>
          <cell r="FG8"/>
          <cell r="FH8"/>
          <cell r="FI8"/>
          <cell r="FJ8"/>
          <cell r="FK8"/>
          <cell r="FL8"/>
          <cell r="FM8"/>
          <cell r="FN8"/>
          <cell r="FO8"/>
          <cell r="FP8"/>
          <cell r="FQ8"/>
          <cell r="FR8"/>
          <cell r="FS8"/>
          <cell r="FT8"/>
          <cell r="FU8"/>
          <cell r="FV8"/>
          <cell r="FW8"/>
          <cell r="FX8"/>
          <cell r="FY8"/>
          <cell r="FZ8"/>
          <cell r="GA8"/>
          <cell r="GB8"/>
          <cell r="GC8"/>
          <cell r="GD8"/>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cell r="N11"/>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cell r="M13"/>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cell r="N15" t="str">
            <v/>
          </cell>
          <cell r="P15">
            <v>7</v>
          </cell>
          <cell r="Z15"/>
          <cell r="AA15"/>
          <cell r="AB15"/>
          <cell r="AC15"/>
          <cell r="AD15"/>
          <cell r="AE15"/>
          <cell r="AF15"/>
          <cell r="AG15"/>
          <cell r="AH15"/>
          <cell r="AI15"/>
          <cell r="AJ15"/>
          <cell r="AK15"/>
          <cell r="AL15"/>
          <cell r="AM15"/>
          <cell r="AN15"/>
          <cell r="AO15"/>
          <cell r="AP15"/>
          <cell r="AQ15"/>
          <cell r="AR15"/>
          <cell r="AS15"/>
          <cell r="AT15"/>
          <cell r="AU15">
            <v>-184681.00000000003</v>
          </cell>
          <cell r="AV15">
            <v>-196238.19999999995</v>
          </cell>
          <cell r="AW15">
            <v>-204303.79999999993</v>
          </cell>
          <cell r="AX15">
            <v>-226754.00000000009</v>
          </cell>
          <cell r="AY15">
            <v>-252710.8</v>
          </cell>
          <cell r="BA15"/>
          <cell r="BB15"/>
          <cell r="BC15"/>
          <cell r="BD15"/>
          <cell r="BE15"/>
          <cell r="BF15"/>
          <cell r="BG15"/>
          <cell r="BH15"/>
          <cell r="BI15"/>
          <cell r="BJ15"/>
          <cell r="BK15"/>
          <cell r="BL15"/>
          <cell r="BM15"/>
          <cell r="BN15"/>
          <cell r="BO15"/>
          <cell r="BP15"/>
          <cell r="BQ15"/>
          <cell r="BR15"/>
          <cell r="BS15"/>
          <cell r="BT15"/>
          <cell r="BU15"/>
          <cell r="BV15">
            <v>-198439.6</v>
          </cell>
          <cell r="BW15">
            <v>-213348.40000000005</v>
          </cell>
          <cell r="BX15">
            <v>-220961.40000000017</v>
          </cell>
          <cell r="BY15">
            <v>-243937</v>
          </cell>
          <cell r="BZ15">
            <v>-271822.40000000002</v>
          </cell>
          <cell r="CB15"/>
          <cell r="CC15"/>
          <cell r="CD15"/>
          <cell r="CE15"/>
          <cell r="CF15"/>
          <cell r="CG15"/>
          <cell r="CH15"/>
          <cell r="CI15"/>
          <cell r="CJ15"/>
          <cell r="CK15"/>
          <cell r="CL15"/>
          <cell r="CM15"/>
          <cell r="CN15"/>
          <cell r="CO15"/>
          <cell r="CP15"/>
          <cell r="CQ15"/>
          <cell r="CR15"/>
          <cell r="CS15"/>
          <cell r="CT15"/>
          <cell r="CU15"/>
          <cell r="CV15"/>
          <cell r="CW15">
            <v>-108354.00000000003</v>
          </cell>
          <cell r="CX15">
            <v>-109763.60000000006</v>
          </cell>
          <cell r="CY15">
            <v>-111960.8</v>
          </cell>
          <cell r="CZ15">
            <v>-120363.59999999992</v>
          </cell>
          <cell r="DA15">
            <v>-130097.39999999995</v>
          </cell>
          <cell r="DC15"/>
          <cell r="DD15"/>
          <cell r="DE15"/>
          <cell r="DF15"/>
          <cell r="DG15"/>
          <cell r="DH15"/>
          <cell r="DI15"/>
          <cell r="DJ15"/>
          <cell r="DK15"/>
          <cell r="DL15"/>
          <cell r="DM15"/>
          <cell r="DN15"/>
          <cell r="DO15"/>
          <cell r="DP15"/>
          <cell r="DQ15"/>
          <cell r="DR15"/>
          <cell r="DS15"/>
          <cell r="DT15"/>
          <cell r="DU15"/>
          <cell r="DV15"/>
          <cell r="DW15"/>
          <cell r="DX15">
            <v>-83799.599999998551</v>
          </cell>
          <cell r="DY15">
            <v>-95823.999999999593</v>
          </cell>
          <cell r="DZ15">
            <v>-111187.20000000004</v>
          </cell>
          <cell r="EA15">
            <v>-123163.20000000004</v>
          </cell>
          <cell r="EB15">
            <v>-142038.59999999992</v>
          </cell>
          <cell r="ED15"/>
          <cell r="EE15"/>
          <cell r="EF15"/>
          <cell r="EG15"/>
          <cell r="EH15"/>
          <cell r="EI15"/>
          <cell r="EJ15"/>
          <cell r="EK15"/>
          <cell r="EL15"/>
          <cell r="EM15"/>
          <cell r="EN15"/>
          <cell r="EO15"/>
          <cell r="EP15"/>
          <cell r="EQ15"/>
          <cell r="ER15"/>
          <cell r="ES15"/>
          <cell r="ET15"/>
          <cell r="EU15"/>
          <cell r="EV15"/>
          <cell r="EW15"/>
          <cell r="EX15"/>
          <cell r="EY15">
            <v>-65849.400000000023</v>
          </cell>
          <cell r="EZ15">
            <v>-69433.599999999991</v>
          </cell>
          <cell r="FA15">
            <v>-74872.400000000009</v>
          </cell>
          <cell r="FB15">
            <v>-82444.000000000029</v>
          </cell>
          <cell r="FC15">
            <v>-89437.400000000023</v>
          </cell>
          <cell r="FE15"/>
          <cell r="FF15"/>
          <cell r="FG15"/>
          <cell r="FH15"/>
          <cell r="FI15"/>
          <cell r="FJ15"/>
          <cell r="FK15"/>
          <cell r="FL15"/>
          <cell r="FM15"/>
          <cell r="FN15"/>
          <cell r="FO15"/>
          <cell r="FP15"/>
          <cell r="FQ15"/>
          <cell r="FR15"/>
          <cell r="FS15"/>
          <cell r="FT15"/>
          <cell r="FU15"/>
          <cell r="FV15"/>
          <cell r="FW15"/>
          <cell r="FX15"/>
          <cell r="FY15"/>
          <cell r="FZ15">
            <v>-641123.60000000021</v>
          </cell>
          <cell r="GA15">
            <v>-684607.8</v>
          </cell>
          <cell r="GB15">
            <v>-723285.59999999974</v>
          </cell>
          <cell r="GC15">
            <v>-796661.79999999935</v>
          </cell>
          <cell r="GD15">
            <v>-886106.59999999951</v>
          </cell>
        </row>
        <row r="16">
          <cell r="E16"/>
          <cell r="M16">
            <v>2011</v>
          </cell>
          <cell r="N16">
            <v>6.7242578904283148</v>
          </cell>
          <cell r="P16">
            <v>8</v>
          </cell>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row>
        <row r="17">
          <cell r="E17"/>
          <cell r="M17"/>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cell r="AV19"/>
          <cell r="AW19"/>
          <cell r="AX19"/>
          <cell r="AY19"/>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cell r="BW19"/>
          <cell r="BX19"/>
          <cell r="BY19"/>
          <cell r="BZ19"/>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cell r="CX19"/>
          <cell r="CY19"/>
          <cell r="CZ19"/>
          <cell r="DA19"/>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cell r="DY19"/>
          <cell r="DZ19"/>
          <cell r="EA19"/>
          <cell r="EB19"/>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cell r="EZ19"/>
          <cell r="FA19"/>
          <cell r="FB19"/>
          <cell r="FC19"/>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cell r="GA19"/>
          <cell r="GB19"/>
          <cell r="GC19"/>
          <cell r="GD19"/>
        </row>
        <row r="20">
          <cell r="E20"/>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cell r="M21"/>
          <cell r="N21"/>
          <cell r="P21">
            <v>13</v>
          </cell>
          <cell r="Z21"/>
          <cell r="AA21"/>
          <cell r="AB21"/>
          <cell r="AC21"/>
          <cell r="AD21"/>
          <cell r="AE21"/>
          <cell r="AF21"/>
          <cell r="AG21"/>
          <cell r="AH21"/>
          <cell r="AI21"/>
          <cell r="AJ21"/>
          <cell r="AK21"/>
          <cell r="AL21"/>
          <cell r="AM21"/>
          <cell r="AN21"/>
          <cell r="AO21"/>
          <cell r="AP21"/>
          <cell r="AQ21"/>
          <cell r="AR21"/>
          <cell r="AS21"/>
          <cell r="AT21"/>
          <cell r="AU21">
            <v>21563.400000000009</v>
          </cell>
          <cell r="AV21">
            <v>14236.19999999999</v>
          </cell>
          <cell r="AW21">
            <v>12303.399999999987</v>
          </cell>
          <cell r="AX21">
            <v>8418.8000000000102</v>
          </cell>
          <cell r="AY21">
            <v>953.99999999999272</v>
          </cell>
          <cell r="BA21"/>
          <cell r="BB21"/>
          <cell r="BC21"/>
          <cell r="BD21"/>
          <cell r="BE21"/>
          <cell r="BF21"/>
          <cell r="BG21"/>
          <cell r="BH21"/>
          <cell r="BI21"/>
          <cell r="BJ21"/>
          <cell r="BK21"/>
          <cell r="BL21"/>
          <cell r="BM21"/>
          <cell r="BN21"/>
          <cell r="BO21"/>
          <cell r="BP21"/>
          <cell r="BQ21"/>
          <cell r="BR21"/>
          <cell r="BS21"/>
          <cell r="BT21"/>
          <cell r="BU21"/>
          <cell r="BV21">
            <v>27472</v>
          </cell>
          <cell r="BW21">
            <v>23511.199999999997</v>
          </cell>
          <cell r="BX21">
            <v>19152.60000000002</v>
          </cell>
          <cell r="BY21">
            <v>13491.599999999999</v>
          </cell>
          <cell r="BZ21">
            <v>1259.2000000000116</v>
          </cell>
          <cell r="CB21"/>
          <cell r="CC21"/>
          <cell r="CD21"/>
          <cell r="CE21"/>
          <cell r="CF21"/>
          <cell r="CG21"/>
          <cell r="CH21"/>
          <cell r="CI21"/>
          <cell r="CJ21"/>
          <cell r="CK21"/>
          <cell r="CL21"/>
          <cell r="CM21"/>
          <cell r="CN21"/>
          <cell r="CO21"/>
          <cell r="CP21"/>
          <cell r="CQ21"/>
          <cell r="CR21"/>
          <cell r="CS21"/>
          <cell r="CT21"/>
          <cell r="CU21"/>
          <cell r="CV21"/>
          <cell r="CW21">
            <v>11922.200000000004</v>
          </cell>
          <cell r="CX21">
            <v>10456.800000000007</v>
          </cell>
          <cell r="CY21">
            <v>6244</v>
          </cell>
          <cell r="CZ21">
            <v>-336.200000000008</v>
          </cell>
          <cell r="DA21">
            <v>-2071.0000000000091</v>
          </cell>
          <cell r="DC21"/>
          <cell r="DD21"/>
          <cell r="DE21"/>
          <cell r="DF21"/>
          <cell r="DG21"/>
          <cell r="DH21"/>
          <cell r="DI21"/>
          <cell r="DJ21"/>
          <cell r="DK21"/>
          <cell r="DL21"/>
          <cell r="DM21"/>
          <cell r="DN21"/>
          <cell r="DO21"/>
          <cell r="DP21"/>
          <cell r="DQ21"/>
          <cell r="DR21"/>
          <cell r="DS21"/>
          <cell r="DT21"/>
          <cell r="DU21"/>
          <cell r="DV21"/>
          <cell r="DW21"/>
          <cell r="DX21">
            <v>35765</v>
          </cell>
          <cell r="DY21">
            <v>35171.599999999991</v>
          </cell>
          <cell r="DZ21">
            <v>31542</v>
          </cell>
          <cell r="EA21">
            <v>24863.800000000003</v>
          </cell>
          <cell r="EB21">
            <v>21599.599999999991</v>
          </cell>
          <cell r="ED21"/>
          <cell r="EE21"/>
          <cell r="EF21"/>
          <cell r="EG21"/>
          <cell r="EH21"/>
          <cell r="EI21"/>
          <cell r="EJ21"/>
          <cell r="EK21"/>
          <cell r="EL21"/>
          <cell r="EM21"/>
          <cell r="EN21"/>
          <cell r="EO21"/>
          <cell r="EP21"/>
          <cell r="EQ21"/>
          <cell r="ER21"/>
          <cell r="ES21"/>
          <cell r="ET21"/>
          <cell r="EU21"/>
          <cell r="EV21"/>
          <cell r="EW21"/>
          <cell r="EX21"/>
          <cell r="EY21">
            <v>4833.2000000000044</v>
          </cell>
          <cell r="EZ21">
            <v>4486.5999999999967</v>
          </cell>
          <cell r="FA21">
            <v>1614.0000000000036</v>
          </cell>
          <cell r="FB21">
            <v>-683.39999999999782</v>
          </cell>
          <cell r="FC21">
            <v>-1349.9999999999964</v>
          </cell>
          <cell r="FE21"/>
          <cell r="FF21"/>
          <cell r="FG21"/>
          <cell r="FH21"/>
          <cell r="FI21"/>
          <cell r="FJ21"/>
          <cell r="FK21"/>
          <cell r="FL21"/>
          <cell r="FM21"/>
          <cell r="FN21"/>
          <cell r="FO21"/>
          <cell r="FP21"/>
          <cell r="FQ21"/>
          <cell r="FR21"/>
          <cell r="FS21"/>
          <cell r="FT21"/>
          <cell r="FU21"/>
          <cell r="FV21"/>
          <cell r="FW21"/>
          <cell r="FX21"/>
          <cell r="FY21"/>
          <cell r="FZ21">
            <v>101555.80000000002</v>
          </cell>
          <cell r="GA21">
            <v>87862.399999999994</v>
          </cell>
          <cell r="GB21">
            <v>70855.999999999942</v>
          </cell>
          <cell r="GC21">
            <v>45754.599999999919</v>
          </cell>
          <cell r="GD21">
            <v>20391.79999999993</v>
          </cell>
        </row>
        <row r="22">
          <cell r="E22"/>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cell r="AV22"/>
          <cell r="AW22"/>
          <cell r="AX22"/>
          <cell r="AY22"/>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cell r="BW22"/>
          <cell r="BX22"/>
          <cell r="BY22"/>
          <cell r="BZ22"/>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cell r="CX22"/>
          <cell r="CY22"/>
          <cell r="CZ22"/>
          <cell r="DA22"/>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cell r="DY22"/>
          <cell r="DZ22"/>
          <cell r="EA22"/>
          <cell r="EB22"/>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cell r="EZ22"/>
          <cell r="FA22"/>
          <cell r="FB22"/>
          <cell r="FC22"/>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cell r="GA22"/>
          <cell r="GB22"/>
          <cell r="GC22"/>
          <cell r="GD22"/>
        </row>
        <row r="23">
          <cell r="E23">
            <v>2014</v>
          </cell>
          <cell r="M23"/>
          <cell r="N23"/>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cell r="AV23"/>
          <cell r="AW23"/>
          <cell r="AX23"/>
          <cell r="AY23"/>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cell r="BW23"/>
          <cell r="BX23"/>
          <cell r="BY23"/>
          <cell r="BZ23"/>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cell r="CX23"/>
          <cell r="CY23"/>
          <cell r="CZ23"/>
          <cell r="DA23"/>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cell r="DY23"/>
          <cell r="DZ23"/>
          <cell r="EA23"/>
          <cell r="EB23"/>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cell r="EZ23"/>
          <cell r="FA23"/>
          <cell r="FB23"/>
          <cell r="FC23"/>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cell r="GA23"/>
          <cell r="GB23"/>
          <cell r="GC23"/>
          <cell r="GD23"/>
        </row>
        <row r="24">
          <cell r="E24"/>
          <cell r="M24">
            <v>2015</v>
          </cell>
          <cell r="N24">
            <v>5.2767779938794064</v>
          </cell>
          <cell r="P24">
            <v>16</v>
          </cell>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B24"/>
          <cell r="CC24"/>
          <cell r="CD24"/>
          <cell r="CE24"/>
          <cell r="CF24"/>
          <cell r="CG24"/>
          <cell r="CH24"/>
          <cell r="CI24"/>
          <cell r="CJ24"/>
          <cell r="CK24"/>
          <cell r="CL24"/>
          <cell r="CM24"/>
          <cell r="CN24"/>
          <cell r="CO24"/>
          <cell r="CP24"/>
          <cell r="CQ24"/>
          <cell r="CR24"/>
          <cell r="CS24"/>
          <cell r="CT24"/>
          <cell r="CU24"/>
          <cell r="CV24"/>
          <cell r="CW24"/>
          <cell r="CX24"/>
          <cell r="CY24"/>
          <cell r="CZ24"/>
          <cell r="DA24"/>
          <cell r="DC24"/>
          <cell r="DD24"/>
          <cell r="DE24"/>
          <cell r="DF24"/>
          <cell r="DG24"/>
          <cell r="DH24"/>
          <cell r="DI24"/>
          <cell r="DJ24"/>
          <cell r="DK24"/>
          <cell r="DL24"/>
          <cell r="DM24"/>
          <cell r="DN24"/>
          <cell r="DO24"/>
          <cell r="DP24"/>
          <cell r="DQ24"/>
          <cell r="DR24"/>
          <cell r="DS24"/>
          <cell r="DT24"/>
          <cell r="DU24"/>
          <cell r="DV24"/>
          <cell r="DW24"/>
          <cell r="DX24"/>
          <cell r="DY24"/>
          <cell r="DZ24"/>
          <cell r="EA24"/>
          <cell r="EB24"/>
          <cell r="ED24"/>
          <cell r="EE24"/>
          <cell r="EF24"/>
          <cell r="EG24"/>
          <cell r="EH24"/>
          <cell r="EI24"/>
          <cell r="EJ24"/>
          <cell r="EK24"/>
          <cell r="EL24"/>
          <cell r="EM24"/>
          <cell r="EN24"/>
          <cell r="EO24"/>
          <cell r="EP24"/>
          <cell r="EQ24"/>
          <cell r="ER24"/>
          <cell r="ES24"/>
          <cell r="ET24"/>
          <cell r="EU24"/>
          <cell r="EV24"/>
          <cell r="EW24"/>
          <cell r="EX24"/>
          <cell r="EY24"/>
          <cell r="EZ24"/>
          <cell r="FA24"/>
          <cell r="FB24"/>
          <cell r="FC24"/>
          <cell r="FE24"/>
          <cell r="FF24"/>
          <cell r="FG24"/>
          <cell r="FH24"/>
          <cell r="FI24"/>
          <cell r="FJ24"/>
          <cell r="FK24"/>
          <cell r="FL24"/>
          <cell r="FM24"/>
          <cell r="FN24"/>
          <cell r="FO24"/>
          <cell r="FP24"/>
          <cell r="FQ24"/>
          <cell r="FR24"/>
          <cell r="FS24"/>
          <cell r="FT24"/>
          <cell r="FU24"/>
          <cell r="FV24"/>
          <cell r="FW24"/>
          <cell r="FX24"/>
          <cell r="FY24"/>
          <cell r="FZ24"/>
          <cell r="GA24"/>
          <cell r="GB24"/>
          <cell r="GC24"/>
          <cell r="GD24"/>
        </row>
        <row r="25">
          <cell r="E25"/>
          <cell r="M25"/>
          <cell r="N25"/>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cell r="N27"/>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cell r="AA28"/>
          <cell r="AB28"/>
          <cell r="AC28"/>
          <cell r="AD28"/>
          <cell r="AE28"/>
          <cell r="AF28"/>
          <cell r="AG28"/>
          <cell r="AH28"/>
          <cell r="AI28"/>
          <cell r="AJ28"/>
          <cell r="AK28"/>
          <cell r="AL28"/>
          <cell r="AM28"/>
          <cell r="AN28"/>
          <cell r="AO28"/>
          <cell r="AP28"/>
          <cell r="AQ28"/>
          <cell r="AR28"/>
          <cell r="AS28"/>
          <cell r="AT28"/>
          <cell r="AU28">
            <v>0</v>
          </cell>
          <cell r="AV28">
            <v>0</v>
          </cell>
          <cell r="AW28">
            <v>0</v>
          </cell>
          <cell r="AX28">
            <v>0</v>
          </cell>
          <cell r="AY28">
            <v>0</v>
          </cell>
          <cell r="BA28"/>
          <cell r="BB28"/>
          <cell r="BC28"/>
          <cell r="BD28"/>
          <cell r="BE28"/>
          <cell r="BF28"/>
          <cell r="BG28"/>
          <cell r="BH28"/>
          <cell r="BI28"/>
          <cell r="BJ28"/>
          <cell r="BK28"/>
          <cell r="BL28"/>
          <cell r="BM28"/>
          <cell r="BN28"/>
          <cell r="BO28"/>
          <cell r="BP28"/>
          <cell r="BQ28"/>
          <cell r="BR28"/>
          <cell r="BS28"/>
          <cell r="BT28"/>
          <cell r="BU28"/>
          <cell r="BV28">
            <v>0</v>
          </cell>
          <cell r="BW28">
            <v>0</v>
          </cell>
          <cell r="BX28">
            <v>0</v>
          </cell>
          <cell r="BY28">
            <v>0</v>
          </cell>
          <cell r="BZ28">
            <v>0</v>
          </cell>
          <cell r="CB28"/>
          <cell r="CC28"/>
          <cell r="CD28"/>
          <cell r="CE28"/>
          <cell r="CF28"/>
          <cell r="CG28"/>
          <cell r="CH28"/>
          <cell r="CI28"/>
          <cell r="CJ28"/>
          <cell r="CK28"/>
          <cell r="CL28"/>
          <cell r="CM28"/>
          <cell r="CN28"/>
          <cell r="CO28"/>
          <cell r="CP28"/>
          <cell r="CQ28"/>
          <cell r="CR28"/>
          <cell r="CS28"/>
          <cell r="CT28"/>
          <cell r="CU28"/>
          <cell r="CV28"/>
          <cell r="CW28">
            <v>0</v>
          </cell>
          <cell r="CX28">
            <v>0</v>
          </cell>
          <cell r="CY28">
            <v>0</v>
          </cell>
          <cell r="CZ28">
            <v>0</v>
          </cell>
          <cell r="DA28">
            <v>0</v>
          </cell>
          <cell r="DC28"/>
          <cell r="DD28"/>
          <cell r="DE28"/>
          <cell r="DF28"/>
          <cell r="DG28"/>
          <cell r="DH28"/>
          <cell r="DI28"/>
          <cell r="DJ28"/>
          <cell r="DK28"/>
          <cell r="DL28"/>
          <cell r="DM28"/>
          <cell r="DN28"/>
          <cell r="DO28"/>
          <cell r="DP28"/>
          <cell r="DQ28"/>
          <cell r="DR28"/>
          <cell r="DS28"/>
          <cell r="DT28"/>
          <cell r="DU28"/>
          <cell r="DV28"/>
          <cell r="DW28"/>
          <cell r="DX28">
            <v>0</v>
          </cell>
          <cell r="DY28">
            <v>0</v>
          </cell>
          <cell r="DZ28">
            <v>0</v>
          </cell>
          <cell r="EA28">
            <v>0</v>
          </cell>
          <cell r="EB28">
            <v>0</v>
          </cell>
          <cell r="ED28"/>
          <cell r="EE28"/>
          <cell r="EF28"/>
          <cell r="EG28"/>
          <cell r="EH28"/>
          <cell r="EI28"/>
          <cell r="EJ28"/>
          <cell r="EK28"/>
          <cell r="EL28"/>
          <cell r="EM28"/>
          <cell r="EN28"/>
          <cell r="EO28"/>
          <cell r="EP28"/>
          <cell r="EQ28"/>
          <cell r="ER28"/>
          <cell r="ES28"/>
          <cell r="ET28"/>
          <cell r="EU28"/>
          <cell r="EV28"/>
          <cell r="EW28"/>
          <cell r="EX28"/>
          <cell r="EY28">
            <v>0</v>
          </cell>
          <cell r="EZ28">
            <v>0</v>
          </cell>
          <cell r="FA28">
            <v>0</v>
          </cell>
          <cell r="FB28">
            <v>0</v>
          </cell>
          <cell r="FC28">
            <v>0</v>
          </cell>
          <cell r="FE28"/>
          <cell r="FF28"/>
          <cell r="FG28"/>
          <cell r="FH28"/>
          <cell r="FI28"/>
          <cell r="FJ28"/>
          <cell r="FK28"/>
          <cell r="FL28"/>
          <cell r="FM28"/>
          <cell r="FN28"/>
          <cell r="FO28"/>
          <cell r="FP28"/>
          <cell r="FQ28"/>
          <cell r="FR28"/>
          <cell r="FS28"/>
          <cell r="FT28"/>
          <cell r="FU28"/>
          <cell r="FV28"/>
          <cell r="FW28"/>
          <cell r="FX28"/>
          <cell r="FY28"/>
          <cell r="FZ28">
            <v>0</v>
          </cell>
          <cell r="GA28">
            <v>0</v>
          </cell>
          <cell r="GB28">
            <v>0</v>
          </cell>
          <cell r="GC28">
            <v>0</v>
          </cell>
          <cell r="GD28">
            <v>0</v>
          </cell>
        </row>
        <row r="29">
          <cell r="E29" t="str">
            <v>Q2 2016</v>
          </cell>
          <cell r="M29"/>
          <cell r="N29"/>
          <cell r="P29">
            <v>21</v>
          </cell>
          <cell r="Z29"/>
          <cell r="AA29"/>
          <cell r="AB29"/>
          <cell r="AC29"/>
          <cell r="AD29"/>
          <cell r="AE29"/>
          <cell r="AF29"/>
          <cell r="AG29"/>
          <cell r="AH29"/>
          <cell r="AI29"/>
          <cell r="AJ29"/>
          <cell r="AK29"/>
          <cell r="AL29"/>
          <cell r="AM29"/>
          <cell r="AN29"/>
          <cell r="AO29"/>
          <cell r="AP29"/>
          <cell r="AQ29"/>
          <cell r="AR29"/>
          <cell r="AS29"/>
          <cell r="AT29"/>
          <cell r="AU29" t="e">
            <v>#REF!</v>
          </cell>
          <cell r="AV29" t="e">
            <v>#REF!</v>
          </cell>
          <cell r="AW29" t="e">
            <v>#REF!</v>
          </cell>
          <cell r="AX29" t="e">
            <v>#REF!</v>
          </cell>
          <cell r="AY29" t="e">
            <v>#REF!</v>
          </cell>
          <cell r="BA29"/>
          <cell r="BB29"/>
          <cell r="BC29"/>
          <cell r="BD29"/>
          <cell r="BE29"/>
          <cell r="BF29"/>
          <cell r="BG29"/>
          <cell r="BH29"/>
          <cell r="BI29"/>
          <cell r="BJ29"/>
          <cell r="BK29"/>
          <cell r="BL29"/>
          <cell r="BM29"/>
          <cell r="BN29"/>
          <cell r="BO29"/>
          <cell r="BP29"/>
          <cell r="BQ29"/>
          <cell r="BR29"/>
          <cell r="BS29"/>
          <cell r="BT29"/>
          <cell r="BU29"/>
          <cell r="BV29" t="e">
            <v>#REF!</v>
          </cell>
          <cell r="BW29" t="e">
            <v>#REF!</v>
          </cell>
          <cell r="BX29" t="e">
            <v>#REF!</v>
          </cell>
          <cell r="BY29" t="e">
            <v>#REF!</v>
          </cell>
          <cell r="BZ29" t="e">
            <v>#REF!</v>
          </cell>
          <cell r="CB29"/>
          <cell r="CC29"/>
          <cell r="CD29"/>
          <cell r="CE29"/>
          <cell r="CF29"/>
          <cell r="CG29"/>
          <cell r="CH29"/>
          <cell r="CI29"/>
          <cell r="CJ29"/>
          <cell r="CK29"/>
          <cell r="CL29"/>
          <cell r="CM29"/>
          <cell r="CN29"/>
          <cell r="CO29"/>
          <cell r="CP29"/>
          <cell r="CQ29"/>
          <cell r="CR29"/>
          <cell r="CS29"/>
          <cell r="CT29"/>
          <cell r="CU29"/>
          <cell r="CV29"/>
          <cell r="CW29" t="e">
            <v>#REF!</v>
          </cell>
          <cell r="CX29" t="e">
            <v>#REF!</v>
          </cell>
          <cell r="CY29" t="e">
            <v>#REF!</v>
          </cell>
          <cell r="CZ29" t="e">
            <v>#REF!</v>
          </cell>
          <cell r="DA29" t="e">
            <v>#REF!</v>
          </cell>
          <cell r="DC29"/>
          <cell r="DD29"/>
          <cell r="DE29"/>
          <cell r="DF29"/>
          <cell r="DG29"/>
          <cell r="DH29"/>
          <cell r="DI29"/>
          <cell r="DJ29"/>
          <cell r="DK29"/>
          <cell r="DL29"/>
          <cell r="DM29"/>
          <cell r="DN29"/>
          <cell r="DO29"/>
          <cell r="DP29"/>
          <cell r="DQ29"/>
          <cell r="DR29"/>
          <cell r="DS29"/>
          <cell r="DT29"/>
          <cell r="DU29"/>
          <cell r="DV29"/>
          <cell r="DW29"/>
          <cell r="DX29" t="e">
            <v>#REF!</v>
          </cell>
          <cell r="DY29" t="e">
            <v>#REF!</v>
          </cell>
          <cell r="DZ29" t="e">
            <v>#REF!</v>
          </cell>
          <cell r="EA29" t="e">
            <v>#REF!</v>
          </cell>
          <cell r="EB29" t="e">
            <v>#REF!</v>
          </cell>
          <cell r="ED29"/>
          <cell r="EE29"/>
          <cell r="EF29"/>
          <cell r="EG29"/>
          <cell r="EH29"/>
          <cell r="EI29"/>
          <cell r="EJ29"/>
          <cell r="EK29"/>
          <cell r="EL29"/>
          <cell r="EM29"/>
          <cell r="EN29"/>
          <cell r="EO29"/>
          <cell r="EP29"/>
          <cell r="EQ29"/>
          <cell r="ER29"/>
          <cell r="ES29"/>
          <cell r="ET29"/>
          <cell r="EU29"/>
          <cell r="EV29"/>
          <cell r="EW29"/>
          <cell r="EX29"/>
          <cell r="EY29" t="e">
            <v>#REF!</v>
          </cell>
          <cell r="EZ29" t="e">
            <v>#REF!</v>
          </cell>
          <cell r="FA29" t="e">
            <v>#REF!</v>
          </cell>
          <cell r="FB29" t="e">
            <v>#REF!</v>
          </cell>
          <cell r="FC29" t="e">
            <v>#REF!</v>
          </cell>
          <cell r="FE29"/>
          <cell r="FF29"/>
          <cell r="FG29"/>
          <cell r="FH29"/>
          <cell r="FI29"/>
          <cell r="FJ29"/>
          <cell r="FK29"/>
          <cell r="FL29"/>
          <cell r="FM29"/>
          <cell r="FN29"/>
          <cell r="FO29"/>
          <cell r="FP29"/>
          <cell r="FQ29"/>
          <cell r="FR29"/>
          <cell r="FS29"/>
          <cell r="FT29"/>
          <cell r="FU29"/>
          <cell r="FV29"/>
          <cell r="FW29"/>
          <cell r="FX29"/>
          <cell r="FY29"/>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cell r="AV30"/>
          <cell r="AW30"/>
          <cell r="AX30"/>
          <cell r="AY30"/>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cell r="BW30"/>
          <cell r="BX30"/>
          <cell r="BY30"/>
          <cell r="BZ30"/>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cell r="CX30"/>
          <cell r="CY30"/>
          <cell r="CZ30"/>
          <cell r="DA30"/>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cell r="DY30"/>
          <cell r="DZ30"/>
          <cell r="EA30"/>
          <cell r="EB30"/>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cell r="EZ30"/>
          <cell r="FA30"/>
          <cell r="FB30"/>
          <cell r="FC30"/>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cell r="GA30"/>
          <cell r="GB30"/>
          <cell r="GC30"/>
          <cell r="GD30"/>
        </row>
        <row r="31">
          <cell r="E31">
            <v>2016</v>
          </cell>
          <cell r="M31"/>
          <cell r="N31"/>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cell r="AV31"/>
          <cell r="AW31"/>
          <cell r="AX31"/>
          <cell r="AY31"/>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cell r="BW31"/>
          <cell r="BX31"/>
          <cell r="BY31"/>
          <cell r="BZ31"/>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cell r="CX31"/>
          <cell r="CY31"/>
          <cell r="CZ31"/>
          <cell r="DA31"/>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cell r="DY31"/>
          <cell r="DZ31"/>
          <cell r="EA31"/>
          <cell r="EB31"/>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cell r="EZ31"/>
          <cell r="FA31"/>
          <cell r="FB31"/>
          <cell r="FC31"/>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cell r="GA31"/>
          <cell r="GB31"/>
          <cell r="GC31"/>
          <cell r="GD31"/>
        </row>
        <row r="32">
          <cell r="M32"/>
          <cell r="N32"/>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cell r="N33"/>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cell r="N34"/>
          <cell r="P34">
            <v>26</v>
          </cell>
          <cell r="Z34"/>
          <cell r="AA34"/>
          <cell r="AB34"/>
          <cell r="AC34"/>
          <cell r="AD34"/>
          <cell r="AE34"/>
          <cell r="AF34"/>
          <cell r="AG34"/>
          <cell r="AH34"/>
          <cell r="AI34"/>
          <cell r="AJ34"/>
          <cell r="AK34"/>
          <cell r="AL34"/>
          <cell r="AM34"/>
          <cell r="AN34"/>
          <cell r="AO34"/>
          <cell r="AP34"/>
          <cell r="AQ34"/>
          <cell r="AR34"/>
          <cell r="AS34"/>
          <cell r="AT34"/>
          <cell r="AU34">
            <v>-45344.4</v>
          </cell>
          <cell r="AV34">
            <v>-53351</v>
          </cell>
          <cell r="AW34">
            <v>-50007.8</v>
          </cell>
          <cell r="AX34">
            <v>-46667.199999999997</v>
          </cell>
          <cell r="AY34">
            <v>-50091.199999999997</v>
          </cell>
          <cell r="BA34"/>
          <cell r="BB34"/>
          <cell r="BC34"/>
          <cell r="BD34"/>
          <cell r="BE34"/>
          <cell r="BF34"/>
          <cell r="BG34"/>
          <cell r="BH34"/>
          <cell r="BI34"/>
          <cell r="BJ34"/>
          <cell r="BK34"/>
          <cell r="BL34"/>
          <cell r="BM34"/>
          <cell r="BN34"/>
          <cell r="BO34"/>
          <cell r="BP34"/>
          <cell r="BQ34"/>
          <cell r="BR34"/>
          <cell r="BS34"/>
          <cell r="BT34"/>
          <cell r="BU34"/>
          <cell r="BV34">
            <v>-24939.8</v>
          </cell>
          <cell r="BW34">
            <v>-28163</v>
          </cell>
          <cell r="BX34">
            <v>-28288.6</v>
          </cell>
          <cell r="BY34">
            <v>-26960</v>
          </cell>
          <cell r="BZ34">
            <v>-40047.199999999997</v>
          </cell>
          <cell r="CB34"/>
          <cell r="CC34"/>
          <cell r="CD34"/>
          <cell r="CE34"/>
          <cell r="CF34"/>
          <cell r="CG34"/>
          <cell r="CH34"/>
          <cell r="CI34"/>
          <cell r="CJ34"/>
          <cell r="CK34"/>
          <cell r="CL34"/>
          <cell r="CM34"/>
          <cell r="CN34"/>
          <cell r="CO34"/>
          <cell r="CP34"/>
          <cell r="CQ34"/>
          <cell r="CR34"/>
          <cell r="CS34"/>
          <cell r="CT34"/>
          <cell r="CU34"/>
          <cell r="CV34"/>
          <cell r="CW34">
            <v>-17368.2</v>
          </cell>
          <cell r="CX34">
            <v>-18869.8</v>
          </cell>
          <cell r="CY34">
            <v>-21369.199999999997</v>
          </cell>
          <cell r="CZ34">
            <v>-24878.2</v>
          </cell>
          <cell r="DA34">
            <v>-26097.4</v>
          </cell>
          <cell r="DC34"/>
          <cell r="DD34"/>
          <cell r="DE34"/>
          <cell r="DF34"/>
          <cell r="DG34"/>
          <cell r="DH34"/>
          <cell r="DI34"/>
          <cell r="DJ34"/>
          <cell r="DK34"/>
          <cell r="DL34"/>
          <cell r="DM34"/>
          <cell r="DN34"/>
          <cell r="DO34"/>
          <cell r="DP34"/>
          <cell r="DQ34"/>
          <cell r="DR34"/>
          <cell r="DS34"/>
          <cell r="DT34"/>
          <cell r="DU34"/>
          <cell r="DV34"/>
          <cell r="DW34"/>
          <cell r="DX34">
            <v>-11274.4</v>
          </cell>
          <cell r="DY34">
            <v>-18152.599999999999</v>
          </cell>
          <cell r="DZ34">
            <v>-27565.599999999999</v>
          </cell>
          <cell r="EA34">
            <v>-36431.600000000006</v>
          </cell>
          <cell r="EB34">
            <v>-36775.4</v>
          </cell>
          <cell r="ED34"/>
          <cell r="EE34"/>
          <cell r="EF34"/>
          <cell r="EG34"/>
          <cell r="EH34"/>
          <cell r="EI34"/>
          <cell r="EJ34"/>
          <cell r="EK34"/>
          <cell r="EL34"/>
          <cell r="EM34"/>
          <cell r="EN34"/>
          <cell r="EO34"/>
          <cell r="EP34"/>
          <cell r="EQ34"/>
          <cell r="ER34"/>
          <cell r="ES34"/>
          <cell r="ET34"/>
          <cell r="EU34"/>
          <cell r="EV34"/>
          <cell r="EW34"/>
          <cell r="EX34"/>
          <cell r="EY34">
            <v>-14690.6</v>
          </cell>
          <cell r="EZ34">
            <v>-15238.2</v>
          </cell>
          <cell r="FA34">
            <v>-19527.400000000001</v>
          </cell>
          <cell r="FB34">
            <v>-19399.599999999999</v>
          </cell>
          <cell r="FC34">
            <v>-17477.400000000001</v>
          </cell>
          <cell r="FE34"/>
          <cell r="FF34"/>
          <cell r="FG34"/>
          <cell r="FH34"/>
          <cell r="FI34"/>
          <cell r="FJ34"/>
          <cell r="FK34"/>
          <cell r="FL34"/>
          <cell r="FM34"/>
          <cell r="FN34"/>
          <cell r="FO34"/>
          <cell r="FP34"/>
          <cell r="FQ34"/>
          <cell r="FR34"/>
          <cell r="FS34"/>
          <cell r="FT34"/>
          <cell r="FU34"/>
          <cell r="FV34"/>
          <cell r="FW34"/>
          <cell r="FX34"/>
          <cell r="FY34"/>
          <cell r="FZ34">
            <v>-113617.4</v>
          </cell>
          <cell r="GA34">
            <v>-133774.6</v>
          </cell>
          <cell r="GB34">
            <v>-146758.59999999998</v>
          </cell>
          <cell r="GC34">
            <v>-154336.6</v>
          </cell>
          <cell r="GD34">
            <v>-170488.6</v>
          </cell>
        </row>
        <row r="35">
          <cell r="M35"/>
          <cell r="N35"/>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cell r="N36"/>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cell r="AV36"/>
          <cell r="AW36"/>
          <cell r="AX36"/>
          <cell r="AY36"/>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cell r="BW36"/>
          <cell r="BX36"/>
          <cell r="BY36"/>
          <cell r="BZ36"/>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cell r="CX36"/>
          <cell r="CY36"/>
          <cell r="CZ36"/>
          <cell r="DA36"/>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cell r="DY36"/>
          <cell r="DZ36"/>
          <cell r="EA36"/>
          <cell r="EB36"/>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cell r="EZ36"/>
          <cell r="FA36"/>
          <cell r="FB36"/>
          <cell r="FC36"/>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cell r="GA36"/>
          <cell r="GB36"/>
          <cell r="GC36"/>
          <cell r="GD36"/>
        </row>
        <row r="37">
          <cell r="M37"/>
          <cell r="N37"/>
          <cell r="P37">
            <v>29</v>
          </cell>
          <cell r="Z37"/>
          <cell r="AA37"/>
          <cell r="AB37"/>
          <cell r="AC37"/>
          <cell r="AD37"/>
          <cell r="AE37"/>
          <cell r="AF37"/>
          <cell r="AG37"/>
          <cell r="AH37"/>
          <cell r="AI37"/>
          <cell r="AJ37"/>
          <cell r="AK37"/>
          <cell r="AL37"/>
          <cell r="AM37"/>
          <cell r="AN37"/>
          <cell r="AO37"/>
          <cell r="AP37"/>
          <cell r="AQ37"/>
          <cell r="AR37"/>
          <cell r="AS37"/>
          <cell r="AT37"/>
          <cell r="AU37">
            <v>-2117.6</v>
          </cell>
          <cell r="AV37">
            <v>-2067.8000000000002</v>
          </cell>
          <cell r="AW37">
            <v>-3521</v>
          </cell>
          <cell r="AX37">
            <v>-2697.2</v>
          </cell>
          <cell r="AY37">
            <v>-1982</v>
          </cell>
          <cell r="BA37"/>
          <cell r="BB37"/>
          <cell r="BC37"/>
          <cell r="BD37"/>
          <cell r="BE37"/>
          <cell r="BF37"/>
          <cell r="BG37"/>
          <cell r="BH37"/>
          <cell r="BI37"/>
          <cell r="BJ37"/>
          <cell r="BK37"/>
          <cell r="BL37"/>
          <cell r="BM37"/>
          <cell r="BN37"/>
          <cell r="BO37"/>
          <cell r="BP37"/>
          <cell r="BQ37"/>
          <cell r="BR37"/>
          <cell r="BS37"/>
          <cell r="BT37"/>
          <cell r="BU37"/>
          <cell r="BV37">
            <v>-1395.8</v>
          </cell>
          <cell r="BW37">
            <v>-307</v>
          </cell>
          <cell r="BX37">
            <v>-1087</v>
          </cell>
          <cell r="BY37">
            <v>-1156.8</v>
          </cell>
          <cell r="BZ37">
            <v>-978.8</v>
          </cell>
          <cell r="CB37"/>
          <cell r="CC37"/>
          <cell r="CD37"/>
          <cell r="CE37"/>
          <cell r="CF37"/>
          <cell r="CG37"/>
          <cell r="CH37"/>
          <cell r="CI37"/>
          <cell r="CJ37"/>
          <cell r="CK37"/>
          <cell r="CL37"/>
          <cell r="CM37"/>
          <cell r="CN37"/>
          <cell r="CO37"/>
          <cell r="CP37"/>
          <cell r="CQ37"/>
          <cell r="CR37"/>
          <cell r="CS37"/>
          <cell r="CT37"/>
          <cell r="CU37"/>
          <cell r="CV37"/>
          <cell r="CW37">
            <v>2005</v>
          </cell>
          <cell r="CX37">
            <v>2581</v>
          </cell>
          <cell r="CY37">
            <v>2618.4</v>
          </cell>
          <cell r="CZ37">
            <v>2992.2</v>
          </cell>
          <cell r="DA37">
            <v>3157.8</v>
          </cell>
          <cell r="DC37"/>
          <cell r="DD37"/>
          <cell r="DE37"/>
          <cell r="DF37"/>
          <cell r="DG37"/>
          <cell r="DH37"/>
          <cell r="DI37"/>
          <cell r="DJ37"/>
          <cell r="DK37"/>
          <cell r="DL37"/>
          <cell r="DM37"/>
          <cell r="DN37"/>
          <cell r="DO37"/>
          <cell r="DP37"/>
          <cell r="DQ37"/>
          <cell r="DR37"/>
          <cell r="DS37"/>
          <cell r="DT37"/>
          <cell r="DU37"/>
          <cell r="DV37"/>
          <cell r="DW37"/>
          <cell r="DX37">
            <v>-126</v>
          </cell>
          <cell r="DY37">
            <v>-33.799999999999997</v>
          </cell>
          <cell r="DZ37">
            <v>-228.8</v>
          </cell>
          <cell r="EA37">
            <v>-126.8</v>
          </cell>
          <cell r="EB37">
            <v>53.4</v>
          </cell>
          <cell r="ED37"/>
          <cell r="EE37"/>
          <cell r="EF37"/>
          <cell r="EG37"/>
          <cell r="EH37"/>
          <cell r="EI37"/>
          <cell r="EJ37"/>
          <cell r="EK37"/>
          <cell r="EL37"/>
          <cell r="EM37"/>
          <cell r="EN37"/>
          <cell r="EO37"/>
          <cell r="EP37"/>
          <cell r="EQ37"/>
          <cell r="ER37"/>
          <cell r="ES37"/>
          <cell r="ET37"/>
          <cell r="EU37"/>
          <cell r="EV37"/>
          <cell r="EW37"/>
          <cell r="EX37"/>
          <cell r="EY37">
            <v>-362.6</v>
          </cell>
          <cell r="EZ37">
            <v>-167.4</v>
          </cell>
          <cell r="FA37">
            <v>-205.4</v>
          </cell>
          <cell r="FB37">
            <v>32</v>
          </cell>
          <cell r="FC37">
            <v>20.6</v>
          </cell>
          <cell r="FE37"/>
          <cell r="FF37"/>
          <cell r="FG37"/>
          <cell r="FH37"/>
          <cell r="FI37"/>
          <cell r="FJ37"/>
          <cell r="FK37"/>
          <cell r="FL37"/>
          <cell r="FM37"/>
          <cell r="FN37"/>
          <cell r="FO37"/>
          <cell r="FP37"/>
          <cell r="FQ37"/>
          <cell r="FR37"/>
          <cell r="FS37"/>
          <cell r="FT37"/>
          <cell r="FU37"/>
          <cell r="FV37"/>
          <cell r="FW37"/>
          <cell r="FX37"/>
          <cell r="FY37"/>
          <cell r="FZ37">
            <v>-1997</v>
          </cell>
          <cell r="GA37">
            <v>5</v>
          </cell>
          <cell r="GB37">
            <v>-2423.8000000000002</v>
          </cell>
          <cell r="GC37">
            <v>-956.6</v>
          </cell>
          <cell r="GD37">
            <v>271</v>
          </cell>
        </row>
        <row r="38">
          <cell r="M38"/>
          <cell r="N38"/>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cell r="N39"/>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cell r="AV39"/>
          <cell r="AW39"/>
          <cell r="AX39"/>
          <cell r="AY39"/>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cell r="BW39"/>
          <cell r="BX39"/>
          <cell r="BY39"/>
          <cell r="BZ39"/>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cell r="CX39"/>
          <cell r="CY39"/>
          <cell r="CZ39"/>
          <cell r="DA39"/>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cell r="DY39"/>
          <cell r="DZ39"/>
          <cell r="EA39"/>
          <cell r="EB39"/>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cell r="EZ39"/>
          <cell r="FA39"/>
          <cell r="FB39"/>
          <cell r="FC39"/>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cell r="GA39"/>
          <cell r="GB39"/>
          <cell r="GC39"/>
          <cell r="GD39"/>
        </row>
        <row r="40">
          <cell r="M40"/>
          <cell r="N40"/>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cell r="N41"/>
          <cell r="P41">
            <v>33</v>
          </cell>
          <cell r="Z41"/>
          <cell r="AA41"/>
          <cell r="AB41"/>
          <cell r="AC41"/>
          <cell r="AD41"/>
          <cell r="AE41"/>
          <cell r="AF41"/>
          <cell r="AG41"/>
          <cell r="AH41"/>
          <cell r="AI41"/>
          <cell r="AJ41"/>
          <cell r="AK41"/>
          <cell r="AL41"/>
          <cell r="AM41"/>
          <cell r="AN41"/>
          <cell r="AO41"/>
          <cell r="AP41"/>
          <cell r="AQ41"/>
          <cell r="AR41"/>
          <cell r="AS41"/>
          <cell r="AT41"/>
          <cell r="AU41" t="e">
            <v>#DIV/0!</v>
          </cell>
          <cell r="AV41" t="e">
            <v>#DIV/0!</v>
          </cell>
          <cell r="AW41" t="e">
            <v>#DIV/0!</v>
          </cell>
          <cell r="AX41" t="e">
            <v>#DIV/0!</v>
          </cell>
          <cell r="AY41" t="e">
            <v>#DIV/0!</v>
          </cell>
          <cell r="BA41"/>
          <cell r="BB41"/>
          <cell r="BC41"/>
          <cell r="BD41"/>
          <cell r="BE41"/>
          <cell r="BF41"/>
          <cell r="BG41"/>
          <cell r="BH41"/>
          <cell r="BI41"/>
          <cell r="BJ41"/>
          <cell r="BK41"/>
          <cell r="BL41"/>
          <cell r="BM41"/>
          <cell r="BN41"/>
          <cell r="BO41"/>
          <cell r="BP41"/>
          <cell r="BQ41"/>
          <cell r="BR41"/>
          <cell r="BS41"/>
          <cell r="BT41"/>
          <cell r="BU41"/>
          <cell r="BV41" t="e">
            <v>#DIV/0!</v>
          </cell>
          <cell r="BW41" t="e">
            <v>#DIV/0!</v>
          </cell>
          <cell r="BX41" t="e">
            <v>#DIV/0!</v>
          </cell>
          <cell r="BY41" t="e">
            <v>#DIV/0!</v>
          </cell>
          <cell r="BZ41" t="e">
            <v>#DIV/0!</v>
          </cell>
          <cell r="CB41"/>
          <cell r="CC41"/>
          <cell r="CD41"/>
          <cell r="CE41"/>
          <cell r="CF41"/>
          <cell r="CG41"/>
          <cell r="CH41"/>
          <cell r="CI41"/>
          <cell r="CJ41"/>
          <cell r="CK41"/>
          <cell r="CL41"/>
          <cell r="CM41"/>
          <cell r="CN41"/>
          <cell r="CO41"/>
          <cell r="CP41"/>
          <cell r="CQ41"/>
          <cell r="CR41"/>
          <cell r="CS41"/>
          <cell r="CT41"/>
          <cell r="CU41"/>
          <cell r="CV41"/>
          <cell r="CW41" t="e">
            <v>#DIV/0!</v>
          </cell>
          <cell r="CX41" t="e">
            <v>#DIV/0!</v>
          </cell>
          <cell r="CY41" t="e">
            <v>#DIV/0!</v>
          </cell>
          <cell r="CZ41" t="e">
            <v>#DIV/0!</v>
          </cell>
          <cell r="DA41" t="e">
            <v>#DIV/0!</v>
          </cell>
          <cell r="DC41"/>
          <cell r="DD41"/>
          <cell r="DE41"/>
          <cell r="DF41"/>
          <cell r="DG41"/>
          <cell r="DH41"/>
          <cell r="DI41"/>
          <cell r="DJ41"/>
          <cell r="DK41"/>
          <cell r="DL41"/>
          <cell r="DM41"/>
          <cell r="DN41"/>
          <cell r="DO41"/>
          <cell r="DP41"/>
          <cell r="DQ41"/>
          <cell r="DR41"/>
          <cell r="DS41"/>
          <cell r="DT41"/>
          <cell r="DU41"/>
          <cell r="DV41"/>
          <cell r="DW41"/>
          <cell r="DX41" t="e">
            <v>#DIV/0!</v>
          </cell>
          <cell r="DY41" t="e">
            <v>#DIV/0!</v>
          </cell>
          <cell r="DZ41" t="e">
            <v>#DIV/0!</v>
          </cell>
          <cell r="EA41" t="e">
            <v>#DIV/0!</v>
          </cell>
          <cell r="EB41" t="e">
            <v>#DIV/0!</v>
          </cell>
          <cell r="ED41"/>
          <cell r="EE41"/>
          <cell r="EF41"/>
          <cell r="EG41"/>
          <cell r="EH41"/>
          <cell r="EI41"/>
          <cell r="EJ41"/>
          <cell r="EK41"/>
          <cell r="EL41"/>
          <cell r="EM41"/>
          <cell r="EN41"/>
          <cell r="EO41"/>
          <cell r="EP41"/>
          <cell r="EQ41"/>
          <cell r="ER41"/>
          <cell r="ES41"/>
          <cell r="ET41"/>
          <cell r="EU41"/>
          <cell r="EV41"/>
          <cell r="EW41"/>
          <cell r="EX41"/>
          <cell r="EY41" t="e">
            <v>#DIV/0!</v>
          </cell>
          <cell r="EZ41" t="e">
            <v>#DIV/0!</v>
          </cell>
          <cell r="FA41" t="e">
            <v>#DIV/0!</v>
          </cell>
          <cell r="FB41" t="e">
            <v>#DIV/0!</v>
          </cell>
          <cell r="FC41" t="e">
            <v>#DIV/0!</v>
          </cell>
          <cell r="FE41"/>
          <cell r="FF41"/>
          <cell r="FG41"/>
          <cell r="FH41"/>
          <cell r="FI41"/>
          <cell r="FJ41"/>
          <cell r="FK41"/>
          <cell r="FL41"/>
          <cell r="FM41"/>
          <cell r="FN41"/>
          <cell r="FO41"/>
          <cell r="FP41"/>
          <cell r="FQ41"/>
          <cell r="FR41"/>
          <cell r="FS41"/>
          <cell r="FT41"/>
          <cell r="FU41"/>
          <cell r="FV41"/>
          <cell r="FW41"/>
          <cell r="FX41"/>
          <cell r="FY41"/>
          <cell r="FZ41" t="e">
            <v>#DIV/0!</v>
          </cell>
          <cell r="GA41" t="e">
            <v>#DIV/0!</v>
          </cell>
          <cell r="GB41" t="e">
            <v>#DIV/0!</v>
          </cell>
          <cell r="GC41" t="e">
            <v>#DIV/0!</v>
          </cell>
          <cell r="GD41" t="e">
            <v>#DIV/0!</v>
          </cell>
        </row>
        <row r="42">
          <cell r="M42"/>
          <cell r="N42"/>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cell r="AV42"/>
          <cell r="AW42"/>
          <cell r="AX42"/>
          <cell r="AY42"/>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cell r="BW42"/>
          <cell r="BX42"/>
          <cell r="BY42"/>
          <cell r="BZ42"/>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cell r="CX42"/>
          <cell r="CY42"/>
          <cell r="CZ42"/>
          <cell r="DA42"/>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cell r="DY42"/>
          <cell r="DZ42"/>
          <cell r="EA42"/>
          <cell r="EB42"/>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cell r="EZ42"/>
          <cell r="FA42"/>
          <cell r="FB42"/>
          <cell r="FC42"/>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cell r="GA42"/>
          <cell r="GB42"/>
          <cell r="GC42"/>
          <cell r="GD42"/>
        </row>
        <row r="43">
          <cell r="M43"/>
          <cell r="N43"/>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cell r="N44"/>
        </row>
        <row r="45">
          <cell r="M45"/>
          <cell r="N45"/>
        </row>
        <row r="47">
          <cell r="M47" t="str">
            <v>inflation_exp</v>
          </cell>
          <cell r="N47"/>
        </row>
        <row r="48">
          <cell r="M48"/>
          <cell r="N48"/>
        </row>
        <row r="49">
          <cell r="M49">
            <v>2009</v>
          </cell>
          <cell r="N49">
            <v>1.5950319893367</v>
          </cell>
        </row>
        <row r="50">
          <cell r="M50"/>
          <cell r="N50" t="str">
            <v/>
          </cell>
        </row>
        <row r="51">
          <cell r="M51">
            <v>2010</v>
          </cell>
          <cell r="N51">
            <v>1.3445407718347284</v>
          </cell>
        </row>
        <row r="52">
          <cell r="M52"/>
          <cell r="N52" t="str">
            <v/>
          </cell>
        </row>
        <row r="53">
          <cell r="M53">
            <v>2011</v>
          </cell>
          <cell r="N53">
            <v>1.3018678490290376</v>
          </cell>
        </row>
        <row r="54">
          <cell r="M54"/>
          <cell r="N54" t="str">
            <v/>
          </cell>
        </row>
        <row r="55">
          <cell r="M55">
            <v>2012</v>
          </cell>
          <cell r="N55">
            <v>1.2975835030287803</v>
          </cell>
        </row>
        <row r="56">
          <cell r="M56"/>
          <cell r="N56" t="str">
            <v/>
          </cell>
        </row>
        <row r="57">
          <cell r="M57">
            <v>2013</v>
          </cell>
          <cell r="N57">
            <v>1.3163717700144721</v>
          </cell>
        </row>
        <row r="58">
          <cell r="M58"/>
          <cell r="N58" t="str">
            <v/>
          </cell>
        </row>
        <row r="59">
          <cell r="M59">
            <v>2014</v>
          </cell>
          <cell r="N59">
            <v>1.2615499381575279</v>
          </cell>
        </row>
        <row r="60">
          <cell r="M60"/>
          <cell r="N60" t="str">
            <v/>
          </cell>
        </row>
        <row r="61">
          <cell r="M61">
            <v>2015</v>
          </cell>
          <cell r="N61">
            <v>0.89153773705295847</v>
          </cell>
        </row>
        <row r="62">
          <cell r="M62"/>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row>
        <row r="32">
          <cell r="M32"/>
          <cell r="N32"/>
        </row>
        <row r="33">
          <cell r="M33">
            <v>2009</v>
          </cell>
          <cell r="N33">
            <v>0.95415931318681291</v>
          </cell>
        </row>
        <row r="34">
          <cell r="M34"/>
          <cell r="N34" t="str">
            <v/>
          </cell>
        </row>
        <row r="35">
          <cell r="M35">
            <v>2010</v>
          </cell>
          <cell r="N35">
            <v>0.94974208774118019</v>
          </cell>
        </row>
        <row r="36">
          <cell r="M36"/>
          <cell r="N36" t="str">
            <v/>
          </cell>
        </row>
        <row r="37">
          <cell r="M37">
            <v>2011</v>
          </cell>
          <cell r="N37">
            <v>0.95052559525172742</v>
          </cell>
        </row>
        <row r="38">
          <cell r="M38"/>
          <cell r="N38" t="str">
            <v/>
          </cell>
        </row>
        <row r="39">
          <cell r="M39">
            <v>2012</v>
          </cell>
          <cell r="N39">
            <v>0.93518911709055941</v>
          </cell>
        </row>
        <row r="40">
          <cell r="M40"/>
          <cell r="N40" t="str">
            <v/>
          </cell>
        </row>
        <row r="41">
          <cell r="M41">
            <v>2013</v>
          </cell>
          <cell r="N41">
            <v>0.95404177051623029</v>
          </cell>
        </row>
        <row r="42">
          <cell r="M42"/>
          <cell r="N42" t="str">
            <v/>
          </cell>
        </row>
        <row r="43">
          <cell r="M43">
            <v>2014</v>
          </cell>
          <cell r="N43">
            <v>0.8823303901454691</v>
          </cell>
        </row>
        <row r="44">
          <cell r="M44"/>
          <cell r="N44" t="str">
            <v/>
          </cell>
        </row>
        <row r="45">
          <cell r="M45">
            <v>2015</v>
          </cell>
          <cell r="N45">
            <v>0.75365621529867155</v>
          </cell>
        </row>
        <row r="46">
          <cell r="M46"/>
          <cell r="N46"/>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sheetName val="א-7 - יעילות"/>
      <sheetName val="א-8 - יעילות"/>
      <sheetName val="א-9 - הלימות ההון"/>
      <sheetName val="א-10 - הלימות ההון"/>
      <sheetName val="א-11 - הלימות ההון"/>
      <sheetName val="א-12 - מאזן"/>
      <sheetName val="א-13 - מאזן"/>
      <sheetName val="א-14 - מאזן"/>
      <sheetName val="א-15 - מאזן"/>
      <sheetName val="א-16 - אשראי"/>
      <sheetName val="א-17 - אשראי"/>
      <sheetName val="א-18 - אשראי"/>
      <sheetName val="א-19 - אשראי"/>
      <sheetName val="א-20 - אשראי"/>
      <sheetName val="א-21 - חשיפה לחו&quot;ל"/>
      <sheetName val="א-22 - חשיפה לחו&quot;ל"/>
      <sheetName val="א-23 - סיכוני שוק"/>
      <sheetName val="א-24 - סיכוני שו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rightToLeft="1" tabSelected="1" zoomScaleNormal="100" workbookViewId="0">
      <selection activeCell="A27" sqref="A27:P27"/>
    </sheetView>
  </sheetViews>
  <sheetFormatPr defaultColWidth="8" defaultRowHeight="11.25"/>
  <cols>
    <col min="1" max="1" width="1.875" style="8" bestFit="1" customWidth="1"/>
    <col min="2" max="2" width="34.5" style="8" customWidth="1"/>
    <col min="3" max="5" width="6.75" style="8" customWidth="1"/>
    <col min="6" max="6" width="2.375" style="8" customWidth="1"/>
    <col min="7" max="9" width="5.875" style="8" customWidth="1"/>
    <col min="10" max="10" width="2.375" style="8" customWidth="1"/>
    <col min="11" max="11" width="5" style="8" customWidth="1"/>
    <col min="12" max="12" width="5.75" style="8" customWidth="1"/>
    <col min="13" max="16384" width="8" style="8"/>
  </cols>
  <sheetData>
    <row r="1" spans="1:12" s="2" customFormat="1" ht="16.5">
      <c r="A1" s="1" t="s">
        <v>0</v>
      </c>
      <c r="B1" s="1"/>
      <c r="C1" s="1"/>
      <c r="D1" s="1"/>
      <c r="E1" s="1"/>
      <c r="F1" s="1"/>
      <c r="G1" s="1"/>
      <c r="H1" s="1"/>
      <c r="I1" s="1"/>
      <c r="J1" s="1"/>
      <c r="K1" s="1"/>
      <c r="L1" s="1"/>
    </row>
    <row r="2" spans="1:12" s="2" customFormat="1" ht="21.75" customHeight="1">
      <c r="A2" s="3" t="s">
        <v>1</v>
      </c>
      <c r="B2" s="3"/>
      <c r="C2" s="3"/>
      <c r="D2" s="3"/>
      <c r="E2" s="3"/>
      <c r="F2" s="3"/>
      <c r="G2" s="3"/>
      <c r="H2" s="3"/>
      <c r="I2" s="3"/>
      <c r="J2" s="3"/>
      <c r="K2" s="3"/>
      <c r="L2" s="3"/>
    </row>
    <row r="3" spans="1:12" ht="27" customHeight="1">
      <c r="A3" s="4"/>
      <c r="B3" s="4"/>
      <c r="C3" s="5" t="s">
        <v>2</v>
      </c>
      <c r="D3" s="5"/>
      <c r="E3" s="5"/>
      <c r="F3" s="6"/>
      <c r="G3" s="5" t="s">
        <v>3</v>
      </c>
      <c r="H3" s="5"/>
      <c r="I3" s="5"/>
      <c r="J3" s="6"/>
      <c r="K3" s="7" t="s">
        <v>4</v>
      </c>
      <c r="L3" s="7"/>
    </row>
    <row r="4" spans="1:12" ht="13.15" customHeight="1">
      <c r="A4" s="9"/>
      <c r="B4" s="9"/>
      <c r="C4" s="10" t="str">
        <f>TEXT('[1]שליפה - שנתי'!C8,"yyyy")</f>
        <v>2015</v>
      </c>
      <c r="D4" s="10" t="str">
        <f>TEXT('[1]שליפה - שנתי'!D8,"yyyy")</f>
        <v>2016</v>
      </c>
      <c r="E4" s="10" t="str">
        <f>TEXT('[1]שליפה - שנתי'!E8,"yyyy")</f>
        <v>2017</v>
      </c>
      <c r="F4" s="10"/>
      <c r="G4" s="10" t="str">
        <f>TEXT('[1]שליפה - שנתי'!C8,"yyyy")</f>
        <v>2015</v>
      </c>
      <c r="H4" s="10" t="str">
        <f>TEXT('[1]שליפה - שנתי'!D8,"yyyy")</f>
        <v>2016</v>
      </c>
      <c r="I4" s="10" t="str">
        <f>TEXT('[1]שליפה - שנתי'!E8,"yyyy")</f>
        <v>2017</v>
      </c>
      <c r="J4" s="10"/>
      <c r="K4" s="10" t="str">
        <f>TEXT('[1]שליפה - שנתי'!D8,"yyyy")</f>
        <v>2016</v>
      </c>
      <c r="L4" s="10" t="str">
        <f>TEXT('[1]שליפה - שנתי'!E8,"yyyy")</f>
        <v>2017</v>
      </c>
    </row>
    <row r="5" spans="1:12" ht="12.75">
      <c r="A5" s="4"/>
      <c r="B5" s="4"/>
      <c r="C5" s="11" t="s">
        <v>5</v>
      </c>
      <c r="D5" s="11"/>
      <c r="E5" s="11"/>
      <c r="F5" s="6"/>
      <c r="G5" s="12" t="s">
        <v>6</v>
      </c>
      <c r="H5" s="12"/>
      <c r="I5" s="12"/>
      <c r="J5" s="12"/>
      <c r="K5" s="12"/>
      <c r="L5" s="12"/>
    </row>
    <row r="6" spans="1:12" ht="12.75">
      <c r="A6" s="13" t="s">
        <v>7</v>
      </c>
      <c r="B6" s="13" t="s">
        <v>8</v>
      </c>
      <c r="C6" s="4"/>
      <c r="D6" s="4"/>
      <c r="E6" s="4"/>
      <c r="F6" s="4"/>
      <c r="G6" s="4"/>
      <c r="H6" s="4"/>
      <c r="I6" s="4"/>
      <c r="J6" s="4"/>
      <c r="K6" s="4"/>
      <c r="L6" s="4"/>
    </row>
    <row r="7" spans="1:12" ht="12.75">
      <c r="A7" s="4"/>
      <c r="B7" s="13" t="s">
        <v>9</v>
      </c>
      <c r="C7" s="4"/>
      <c r="D7" s="4"/>
      <c r="E7" s="4"/>
      <c r="F7" s="4"/>
      <c r="G7" s="4"/>
      <c r="H7" s="4"/>
      <c r="I7" s="4"/>
      <c r="J7" s="4"/>
      <c r="K7" s="4"/>
      <c r="L7" s="4"/>
    </row>
    <row r="8" spans="1:12" ht="12.75">
      <c r="A8" s="4"/>
      <c r="B8" s="4" t="s">
        <v>10</v>
      </c>
      <c r="C8" s="14">
        <v>2838</v>
      </c>
      <c r="D8" s="14">
        <v>2737</v>
      </c>
      <c r="E8" s="14">
        <v>2698</v>
      </c>
      <c r="F8" s="15"/>
      <c r="G8" s="16">
        <v>18.074130683989299</v>
      </c>
      <c r="H8" s="16">
        <v>18.10304914346187</v>
      </c>
      <c r="I8" s="16">
        <v>17.414316142774155</v>
      </c>
      <c r="J8" s="15"/>
      <c r="K8" s="16">
        <v>-3.5588442565186784</v>
      </c>
      <c r="L8" s="16">
        <v>-1.4249177932042389</v>
      </c>
    </row>
    <row r="9" spans="1:12" ht="12.75">
      <c r="A9" s="4"/>
      <c r="B9" s="4" t="s">
        <v>11</v>
      </c>
      <c r="C9" s="14">
        <v>3928</v>
      </c>
      <c r="D9" s="14">
        <v>4157</v>
      </c>
      <c r="E9" s="14">
        <v>4386</v>
      </c>
      <c r="F9" s="15"/>
      <c r="G9" s="16">
        <v>25.015921538657498</v>
      </c>
      <c r="H9" s="16">
        <v>27.495204709306169</v>
      </c>
      <c r="I9" s="16">
        <v>28.309559155747756</v>
      </c>
      <c r="J9" s="15"/>
      <c r="K9" s="16">
        <v>5.8299389002036683</v>
      </c>
      <c r="L9" s="16">
        <v>5.5087803704594762</v>
      </c>
    </row>
    <row r="10" spans="1:12" ht="12.75">
      <c r="A10" s="4"/>
      <c r="B10" s="4" t="s">
        <v>12</v>
      </c>
      <c r="C10" s="14">
        <v>605</v>
      </c>
      <c r="D10" s="14">
        <v>633</v>
      </c>
      <c r="E10" s="14">
        <v>609</v>
      </c>
      <c r="F10" s="15"/>
      <c r="G10" s="16">
        <v>3.8530123551139979</v>
      </c>
      <c r="H10" s="16">
        <v>4.1867848402672134</v>
      </c>
      <c r="I10" s="16">
        <v>3.9308074614341959</v>
      </c>
      <c r="J10" s="15"/>
      <c r="K10" s="16">
        <v>4.6280991735537125</v>
      </c>
      <c r="L10" s="16">
        <v>-3.7914691943127909</v>
      </c>
    </row>
    <row r="11" spans="1:12" ht="12.75">
      <c r="A11" s="4"/>
      <c r="B11" s="4" t="s">
        <v>13</v>
      </c>
      <c r="C11" s="14">
        <v>387</v>
      </c>
      <c r="D11" s="14">
        <v>387</v>
      </c>
      <c r="E11" s="14">
        <v>359</v>
      </c>
      <c r="F11" s="15"/>
      <c r="G11" s="16">
        <v>2.4646541841803593</v>
      </c>
      <c r="H11" s="16">
        <v>2.5596931013955952</v>
      </c>
      <c r="I11" s="16">
        <v>2.3171754986122766</v>
      </c>
      <c r="J11" s="15"/>
      <c r="K11" s="16">
        <v>0</v>
      </c>
      <c r="L11" s="16">
        <v>-7.2351421188630471</v>
      </c>
    </row>
    <row r="12" spans="1:12" ht="15">
      <c r="A12" s="4"/>
      <c r="B12" s="4" t="s">
        <v>14</v>
      </c>
      <c r="C12" s="14">
        <v>1600</v>
      </c>
      <c r="D12" s="14">
        <v>1561</v>
      </c>
      <c r="E12" s="14">
        <v>1547</v>
      </c>
      <c r="F12" s="15"/>
      <c r="G12" s="16">
        <v>10.18978474079735</v>
      </c>
      <c r="H12" s="16">
        <v>10.324756928368279</v>
      </c>
      <c r="I12" s="16">
        <v>9.9851545859420376</v>
      </c>
      <c r="J12" s="15"/>
      <c r="K12" s="16">
        <v>-2.4375000000000036</v>
      </c>
      <c r="L12" s="16">
        <v>-0.89686098654708779</v>
      </c>
    </row>
    <row r="13" spans="1:12" ht="12.75">
      <c r="A13" s="4"/>
      <c r="B13" s="4" t="s">
        <v>15</v>
      </c>
      <c r="C13" s="14">
        <v>9358</v>
      </c>
      <c r="D13" s="14">
        <v>9475</v>
      </c>
      <c r="E13" s="14">
        <v>9599</v>
      </c>
      <c r="F13" s="15"/>
      <c r="G13" s="16">
        <v>59.597503502738505</v>
      </c>
      <c r="H13" s="16">
        <v>62.66948872279913</v>
      </c>
      <c r="I13" s="16">
        <v>61.95701284451043</v>
      </c>
      <c r="J13" s="15"/>
      <c r="K13" s="16">
        <v>1.2502671511006591</v>
      </c>
      <c r="L13" s="16">
        <v>1.3087071240105441</v>
      </c>
    </row>
    <row r="14" spans="1:12" ht="12.75">
      <c r="A14" s="4"/>
      <c r="B14" s="4"/>
      <c r="C14" s="17"/>
      <c r="D14" s="17"/>
      <c r="E14" s="17"/>
      <c r="F14" s="17"/>
      <c r="G14" s="16"/>
      <c r="H14" s="16"/>
      <c r="I14" s="16"/>
      <c r="J14" s="17"/>
      <c r="K14" s="16"/>
      <c r="L14" s="16"/>
    </row>
    <row r="15" spans="1:12" ht="12.75">
      <c r="A15" s="4"/>
      <c r="B15" s="13" t="s">
        <v>16</v>
      </c>
      <c r="C15" s="17"/>
      <c r="D15" s="17"/>
      <c r="E15" s="17"/>
      <c r="F15" s="17"/>
      <c r="G15" s="16"/>
      <c r="H15" s="16"/>
      <c r="I15" s="16"/>
      <c r="J15" s="17"/>
      <c r="K15" s="16"/>
      <c r="L15" s="16"/>
    </row>
    <row r="16" spans="1:12" ht="12.75">
      <c r="A16" s="4"/>
      <c r="B16" s="4" t="s">
        <v>17</v>
      </c>
      <c r="C16" s="14">
        <v>2742</v>
      </c>
      <c r="D16" s="14">
        <v>2394</v>
      </c>
      <c r="E16" s="14">
        <v>2402</v>
      </c>
      <c r="F16" s="15"/>
      <c r="G16" s="16">
        <v>17.462743599541461</v>
      </c>
      <c r="H16" s="16">
        <v>15.834380580726236</v>
      </c>
      <c r="I16" s="16">
        <v>15.503775898793004</v>
      </c>
      <c r="J16" s="15"/>
      <c r="K16" s="16">
        <v>-12.691466083150981</v>
      </c>
      <c r="L16" s="16">
        <v>0.33416875522138678</v>
      </c>
    </row>
    <row r="17" spans="1:13" ht="15">
      <c r="A17" s="4"/>
      <c r="B17" s="4" t="s">
        <v>18</v>
      </c>
      <c r="C17" s="14">
        <v>916</v>
      </c>
      <c r="D17" s="14">
        <v>845</v>
      </c>
      <c r="E17" s="14">
        <v>879</v>
      </c>
      <c r="F17" s="15"/>
      <c r="G17" s="16">
        <v>5.8336517641064827</v>
      </c>
      <c r="H17" s="16">
        <v>5.5889939810834051</v>
      </c>
      <c r="I17" s="16">
        <v>5.6735299812818694</v>
      </c>
      <c r="J17" s="15"/>
      <c r="K17" s="16">
        <v>-7.7510917030567672</v>
      </c>
      <c r="L17" s="16">
        <v>4.0236686390532572</v>
      </c>
    </row>
    <row r="18" spans="1:13" ht="12.75">
      <c r="A18" s="4"/>
      <c r="B18" s="4" t="s">
        <v>19</v>
      </c>
      <c r="C18" s="14">
        <v>230</v>
      </c>
      <c r="D18" s="14">
        <v>216</v>
      </c>
      <c r="E18" s="14">
        <v>223</v>
      </c>
      <c r="F18" s="15"/>
      <c r="G18" s="16">
        <v>1.4647815564896192</v>
      </c>
      <c r="H18" s="16">
        <v>1.4286659170580065</v>
      </c>
      <c r="I18" s="16">
        <v>1.4393597108371523</v>
      </c>
      <c r="J18" s="15"/>
      <c r="K18" s="16">
        <v>-6.086956521739129</v>
      </c>
      <c r="L18" s="16">
        <v>3.240740740740744</v>
      </c>
    </row>
    <row r="19" spans="1:13" ht="12.75">
      <c r="A19" s="4"/>
      <c r="B19" s="4" t="s">
        <v>20</v>
      </c>
      <c r="C19" s="14">
        <v>3888</v>
      </c>
      <c r="D19" s="14">
        <v>3455</v>
      </c>
      <c r="E19" s="14">
        <v>3504</v>
      </c>
      <c r="F19" s="15"/>
      <c r="G19" s="16">
        <v>24.761176920137562</v>
      </c>
      <c r="H19" s="16">
        <v>22.85204047886765</v>
      </c>
      <c r="I19" s="16">
        <v>22.616665590912024</v>
      </c>
      <c r="J19" s="15"/>
      <c r="K19" s="16">
        <v>-11.13683127572016</v>
      </c>
      <c r="L19" s="16">
        <v>1.4182344428364635</v>
      </c>
    </row>
    <row r="20" spans="1:13" ht="12.75">
      <c r="A20" s="4"/>
      <c r="B20" s="4"/>
      <c r="C20" s="14"/>
      <c r="D20" s="14"/>
      <c r="E20" s="14"/>
      <c r="F20" s="15"/>
      <c r="G20" s="16"/>
      <c r="H20" s="16"/>
      <c r="I20" s="16"/>
      <c r="J20" s="15"/>
      <c r="K20" s="16"/>
      <c r="L20" s="16"/>
    </row>
    <row r="21" spans="1:13" ht="12.75">
      <c r="A21" s="4"/>
      <c r="B21" s="13" t="s">
        <v>21</v>
      </c>
      <c r="C21" s="14">
        <v>1548</v>
      </c>
      <c r="D21" s="14">
        <v>1571</v>
      </c>
      <c r="E21" s="14">
        <v>1591</v>
      </c>
      <c r="F21" s="15"/>
      <c r="G21" s="16">
        <v>9.8586167367214372</v>
      </c>
      <c r="H21" s="16">
        <v>10.390898868972815</v>
      </c>
      <c r="I21" s="16">
        <v>10.269153811398695</v>
      </c>
      <c r="J21" s="15"/>
      <c r="K21" s="16">
        <v>1.4857881136950857</v>
      </c>
      <c r="L21" s="16">
        <v>1.2730744748567835</v>
      </c>
    </row>
    <row r="22" spans="1:13" ht="12.75">
      <c r="A22" s="4"/>
      <c r="B22" s="4"/>
      <c r="C22" s="14"/>
      <c r="D22" s="14"/>
      <c r="E22" s="14"/>
      <c r="F22" s="17"/>
      <c r="G22" s="16"/>
      <c r="H22" s="16"/>
      <c r="I22" s="16"/>
      <c r="J22" s="17"/>
      <c r="K22" s="16"/>
      <c r="L22" s="16"/>
    </row>
    <row r="23" spans="1:13" s="18" customFormat="1" ht="15">
      <c r="A23" s="13"/>
      <c r="B23" s="13" t="s">
        <v>22</v>
      </c>
      <c r="C23" s="14">
        <v>908</v>
      </c>
      <c r="D23" s="14">
        <v>618</v>
      </c>
      <c r="E23" s="14">
        <v>799</v>
      </c>
      <c r="F23" s="15"/>
      <c r="G23" s="16">
        <v>5.7827028404024965</v>
      </c>
      <c r="H23" s="16">
        <v>4.0875719293604078</v>
      </c>
      <c r="I23" s="16">
        <v>5.1571677531788547</v>
      </c>
      <c r="J23" s="16"/>
      <c r="K23" s="16">
        <v>-31.93832599118943</v>
      </c>
      <c r="L23" s="16">
        <v>29.288025889967638</v>
      </c>
    </row>
    <row r="24" spans="1:13" s="18" customFormat="1" ht="12.75">
      <c r="A24" s="13"/>
      <c r="B24" s="13" t="s">
        <v>23</v>
      </c>
      <c r="C24" s="19">
        <v>15702</v>
      </c>
      <c r="D24" s="19">
        <v>15119</v>
      </c>
      <c r="E24" s="19">
        <v>15493</v>
      </c>
      <c r="F24" s="20"/>
      <c r="G24" s="21">
        <v>100</v>
      </c>
      <c r="H24" s="21">
        <v>100</v>
      </c>
      <c r="I24" s="21">
        <v>100</v>
      </c>
      <c r="J24" s="21"/>
      <c r="K24" s="21">
        <v>-3.7129028149280319</v>
      </c>
      <c r="L24" s="21">
        <v>2.4737085786096902</v>
      </c>
    </row>
    <row r="25" spans="1:13" ht="12.75">
      <c r="A25" s="4"/>
      <c r="B25" s="4"/>
      <c r="C25" s="14"/>
      <c r="D25" s="14"/>
      <c r="E25" s="14"/>
      <c r="F25" s="17"/>
      <c r="G25" s="16"/>
      <c r="H25" s="16"/>
      <c r="I25" s="16"/>
      <c r="J25" s="17"/>
      <c r="K25" s="16"/>
      <c r="L25" s="16"/>
    </row>
    <row r="26" spans="1:13" s="18" customFormat="1" ht="12.75">
      <c r="A26" s="13" t="s">
        <v>24</v>
      </c>
      <c r="B26" s="13" t="s">
        <v>25</v>
      </c>
      <c r="C26" s="22"/>
      <c r="D26" s="22"/>
      <c r="E26" s="22"/>
      <c r="F26" s="22"/>
      <c r="G26" s="16"/>
      <c r="H26" s="16"/>
      <c r="I26" s="16"/>
      <c r="J26" s="22"/>
      <c r="K26" s="16"/>
      <c r="L26" s="16"/>
    </row>
    <row r="27" spans="1:13" ht="15">
      <c r="A27" s="4"/>
      <c r="B27" s="4" t="s">
        <v>26</v>
      </c>
      <c r="C27" s="14">
        <v>17447</v>
      </c>
      <c r="D27" s="14">
        <v>17348</v>
      </c>
      <c r="E27" s="14">
        <v>17434</v>
      </c>
      <c r="F27" s="15"/>
      <c r="G27" s="16">
        <v>59.572506572882169</v>
      </c>
      <c r="H27" s="16">
        <v>58.086117993705223</v>
      </c>
      <c r="I27" s="16">
        <v>57.978051213834391</v>
      </c>
      <c r="J27" s="15"/>
      <c r="K27" s="16">
        <v>-0.56743279646930267</v>
      </c>
      <c r="L27" s="16">
        <v>0.49573437860273017</v>
      </c>
      <c r="M27" s="23"/>
    </row>
    <row r="28" spans="1:13" ht="12.75">
      <c r="A28" s="4"/>
      <c r="B28" s="4" t="s">
        <v>27</v>
      </c>
      <c r="C28" s="14">
        <v>11516</v>
      </c>
      <c r="D28" s="14">
        <v>11124</v>
      </c>
      <c r="E28" s="14">
        <v>11049</v>
      </c>
      <c r="F28" s="15"/>
      <c r="G28" s="16">
        <v>39.321200532659539</v>
      </c>
      <c r="H28" s="16">
        <v>37.24636710640862</v>
      </c>
      <c r="I28" s="16">
        <v>36.744263385433989</v>
      </c>
      <c r="J28" s="15"/>
      <c r="K28" s="16">
        <v>-3.4039597082320294</v>
      </c>
      <c r="L28" s="16">
        <v>-0.67421790722761443</v>
      </c>
      <c r="M28" s="23"/>
    </row>
    <row r="29" spans="1:13" ht="12.75">
      <c r="A29" s="4"/>
      <c r="B29" s="4" t="s">
        <v>28</v>
      </c>
      <c r="C29" s="14">
        <v>5511</v>
      </c>
      <c r="D29" s="14">
        <v>5396</v>
      </c>
      <c r="E29" s="14">
        <v>5302</v>
      </c>
      <c r="F29" s="15"/>
      <c r="G29" s="16">
        <v>18.81722265851743</v>
      </c>
      <c r="H29" s="16">
        <v>18.067367575169087</v>
      </c>
      <c r="I29" s="16">
        <v>17.632191553042901</v>
      </c>
      <c r="J29" s="15"/>
      <c r="K29" s="16">
        <v>-2.0867356196697551</v>
      </c>
      <c r="L29" s="16">
        <v>-1.7420311341734607</v>
      </c>
      <c r="M29" s="23"/>
    </row>
    <row r="30" spans="1:13" ht="12.75">
      <c r="A30" s="4"/>
      <c r="B30" s="4" t="s">
        <v>29</v>
      </c>
      <c r="C30" s="14">
        <v>143</v>
      </c>
      <c r="D30" s="14">
        <v>116</v>
      </c>
      <c r="E30" s="14">
        <v>94</v>
      </c>
      <c r="F30" s="15"/>
      <c r="G30" s="16">
        <v>0.48827124662819676</v>
      </c>
      <c r="H30" s="16">
        <v>0.38840152681979512</v>
      </c>
      <c r="I30" s="16">
        <v>0.31260392417692051</v>
      </c>
      <c r="J30" s="15"/>
      <c r="K30" s="16">
        <v>-18.881118881118887</v>
      </c>
      <c r="L30" s="16">
        <v>-18.965517241379317</v>
      </c>
      <c r="M30" s="23"/>
    </row>
    <row r="31" spans="1:13" ht="12.75">
      <c r="A31" s="4"/>
      <c r="B31" s="4" t="s">
        <v>30</v>
      </c>
      <c r="C31" s="14">
        <v>6186</v>
      </c>
      <c r="D31" s="14">
        <v>7006</v>
      </c>
      <c r="E31" s="14">
        <v>7240</v>
      </c>
      <c r="F31" s="15"/>
      <c r="G31" s="16">
        <v>21.121999521972207</v>
      </c>
      <c r="H31" s="16">
        <v>23.458112904305899</v>
      </c>
      <c r="I31" s="16">
        <v>24.077153308945793</v>
      </c>
      <c r="J31" s="15"/>
      <c r="K31" s="16">
        <v>13.255738764953119</v>
      </c>
      <c r="L31" s="16">
        <v>3.3399942906080504</v>
      </c>
      <c r="M31" s="23"/>
    </row>
    <row r="32" spans="1:13" ht="12.75">
      <c r="A32" s="4"/>
      <c r="B32" s="4" t="s">
        <v>31</v>
      </c>
      <c r="C32" s="14">
        <v>919</v>
      </c>
      <c r="D32" s="14">
        <v>1016</v>
      </c>
      <c r="E32" s="14">
        <v>1025</v>
      </c>
      <c r="F32" s="15"/>
      <c r="G32" s="16">
        <v>3.1379110185406498</v>
      </c>
      <c r="H32" s="16">
        <v>3.4018616486975155</v>
      </c>
      <c r="I32" s="16">
        <v>3.4087130029930162</v>
      </c>
      <c r="J32" s="15"/>
      <c r="K32" s="16">
        <v>10.554951033732319</v>
      </c>
      <c r="L32" s="16">
        <v>0.88582677165354173</v>
      </c>
      <c r="M32" s="23"/>
    </row>
    <row r="33" spans="1:13" ht="12.75">
      <c r="A33" s="4"/>
      <c r="B33" s="24" t="s">
        <v>32</v>
      </c>
      <c r="C33" s="14">
        <v>884</v>
      </c>
      <c r="D33" s="14">
        <v>948</v>
      </c>
      <c r="E33" s="14">
        <v>977</v>
      </c>
      <c r="F33" s="15"/>
      <c r="G33" s="16">
        <v>3.0184040700652166</v>
      </c>
      <c r="H33" s="16">
        <v>3.1741779950445324</v>
      </c>
      <c r="I33" s="16">
        <v>3.2490854672430993</v>
      </c>
      <c r="J33" s="15"/>
      <c r="K33" s="16">
        <v>7.2398190045248834</v>
      </c>
      <c r="L33" s="16">
        <v>3.0590717299578074</v>
      </c>
      <c r="M33" s="23"/>
    </row>
    <row r="34" spans="1:13" ht="12.75">
      <c r="A34" s="4"/>
      <c r="B34" s="24" t="s">
        <v>33</v>
      </c>
      <c r="C34" s="14">
        <v>655</v>
      </c>
      <c r="D34" s="14">
        <v>632</v>
      </c>
      <c r="E34" s="14">
        <v>623</v>
      </c>
      <c r="F34" s="15"/>
      <c r="G34" s="16">
        <v>2.2364871786116707</v>
      </c>
      <c r="H34" s="16">
        <v>2.1161186633630216</v>
      </c>
      <c r="I34" s="16">
        <v>2.0718323910874625</v>
      </c>
      <c r="J34" s="15"/>
      <c r="K34" s="16">
        <v>-3.5114503816793929</v>
      </c>
      <c r="L34" s="16">
        <v>-1.4240506329113889</v>
      </c>
      <c r="M34" s="23"/>
    </row>
    <row r="35" spans="1:13" ht="12.75">
      <c r="A35" s="4"/>
      <c r="B35" s="24" t="s">
        <v>34</v>
      </c>
      <c r="C35" s="14">
        <v>106</v>
      </c>
      <c r="D35" s="14">
        <v>264</v>
      </c>
      <c r="E35" s="14">
        <v>362</v>
      </c>
      <c r="F35" s="15"/>
      <c r="G35" s="16">
        <v>0.3619353296684536</v>
      </c>
      <c r="H35" s="16">
        <v>0.88394830241746469</v>
      </c>
      <c r="I35" s="16">
        <v>1.2038576654472897</v>
      </c>
      <c r="J35" s="15"/>
      <c r="K35" s="16">
        <v>149.0566037735849</v>
      </c>
      <c r="L35" s="16">
        <v>37.12121212121211</v>
      </c>
      <c r="M35" s="23"/>
    </row>
    <row r="36" spans="1:13" ht="12.75">
      <c r="A36" s="4"/>
      <c r="B36" s="24" t="s">
        <v>35</v>
      </c>
      <c r="C36" s="14">
        <v>287</v>
      </c>
      <c r="D36" s="14">
        <v>276</v>
      </c>
      <c r="E36" s="14">
        <v>267</v>
      </c>
      <c r="F36" s="15"/>
      <c r="G36" s="16">
        <v>0.97995697749854882</v>
      </c>
      <c r="H36" s="16">
        <v>0.92412777070916763</v>
      </c>
      <c r="I36" s="16">
        <v>0.88792816760891247</v>
      </c>
      <c r="J36" s="15"/>
      <c r="K36" s="16">
        <v>-3.8327526132404199</v>
      </c>
      <c r="L36" s="16">
        <v>-3.2608695652173947</v>
      </c>
      <c r="M36" s="23"/>
    </row>
    <row r="37" spans="1:13" ht="12.75">
      <c r="A37" s="4"/>
      <c r="B37" s="24" t="s">
        <v>36</v>
      </c>
      <c r="C37" s="14">
        <v>955</v>
      </c>
      <c r="D37" s="14">
        <v>1034</v>
      </c>
      <c r="E37" s="14">
        <v>969</v>
      </c>
      <c r="F37" s="15"/>
      <c r="G37" s="16">
        <v>3.2608324512582372</v>
      </c>
      <c r="H37" s="16">
        <v>3.4621308511350701</v>
      </c>
      <c r="I37" s="16">
        <v>3.2224808779514467</v>
      </c>
      <c r="J37" s="15"/>
      <c r="K37" s="16">
        <v>8.2722513089005254</v>
      </c>
      <c r="L37" s="16">
        <v>-6.2862669245647984</v>
      </c>
      <c r="M37" s="23"/>
    </row>
    <row r="38" spans="1:13" ht="12.75">
      <c r="A38" s="9"/>
      <c r="B38" s="25" t="s">
        <v>37</v>
      </c>
      <c r="C38" s="26">
        <v>29287</v>
      </c>
      <c r="D38" s="26">
        <v>29866</v>
      </c>
      <c r="E38" s="26">
        <v>30070</v>
      </c>
      <c r="F38" s="27"/>
      <c r="G38" s="28">
        <v>100</v>
      </c>
      <c r="H38" s="28">
        <v>100</v>
      </c>
      <c r="I38" s="28">
        <v>100</v>
      </c>
      <c r="J38" s="27"/>
      <c r="K38" s="28">
        <v>1.9769863762078677</v>
      </c>
      <c r="L38" s="28">
        <v>0.68305096095895301</v>
      </c>
      <c r="M38" s="23"/>
    </row>
    <row r="39" spans="1:13" s="31" customFormat="1" ht="13.9" customHeight="1">
      <c r="A39" s="29" t="s">
        <v>38</v>
      </c>
      <c r="B39" s="30" t="s">
        <v>39</v>
      </c>
      <c r="C39" s="30"/>
      <c r="D39" s="30"/>
      <c r="E39" s="30"/>
      <c r="F39" s="30"/>
      <c r="G39" s="30"/>
      <c r="H39" s="30"/>
      <c r="I39" s="30"/>
      <c r="J39" s="30"/>
      <c r="K39" s="30"/>
      <c r="L39" s="30"/>
    </row>
    <row r="40" spans="1:13" s="31" customFormat="1" ht="34.15" customHeight="1">
      <c r="A40" s="29" t="s">
        <v>40</v>
      </c>
      <c r="B40" s="32" t="s">
        <v>41</v>
      </c>
      <c r="C40" s="32"/>
      <c r="D40" s="32"/>
      <c r="E40" s="32"/>
      <c r="F40" s="32"/>
      <c r="G40" s="32"/>
      <c r="H40" s="32"/>
      <c r="I40" s="32"/>
      <c r="J40" s="32"/>
      <c r="K40" s="32"/>
      <c r="L40" s="32"/>
    </row>
    <row r="41" spans="1:13" s="31" customFormat="1" ht="11.25" customHeight="1">
      <c r="A41" s="33" t="s">
        <v>42</v>
      </c>
      <c r="B41" s="34" t="s">
        <v>43</v>
      </c>
      <c r="C41" s="34"/>
      <c r="D41" s="34"/>
      <c r="E41" s="34"/>
      <c r="F41" s="34"/>
      <c r="G41" s="34"/>
      <c r="H41" s="34"/>
      <c r="I41" s="34"/>
      <c r="J41" s="34"/>
      <c r="K41" s="34"/>
      <c r="L41" s="34"/>
    </row>
    <row r="42" spans="1:13" s="31" customFormat="1" ht="11.25" customHeight="1">
      <c r="A42" s="33" t="s">
        <v>44</v>
      </c>
      <c r="B42" s="34" t="s">
        <v>45</v>
      </c>
      <c r="C42" s="34"/>
      <c r="D42" s="34"/>
      <c r="E42" s="34"/>
      <c r="F42" s="34"/>
      <c r="G42" s="34"/>
      <c r="H42" s="34"/>
      <c r="I42" s="34"/>
      <c r="J42" s="34"/>
      <c r="K42" s="34"/>
      <c r="L42" s="34"/>
    </row>
    <row r="43" spans="1:13" s="31" customFormat="1" ht="12.6" customHeight="1">
      <c r="A43" s="33" t="s">
        <v>46</v>
      </c>
      <c r="B43" s="33"/>
      <c r="C43" s="33"/>
      <c r="D43" s="33"/>
      <c r="E43" s="33"/>
      <c r="F43" s="33"/>
      <c r="G43" s="33"/>
      <c r="H43" s="33"/>
      <c r="I43" s="33"/>
      <c r="J43" s="33"/>
      <c r="K43" s="33"/>
      <c r="L43" s="33"/>
    </row>
  </sheetData>
  <mergeCells count="10">
    <mergeCell ref="B40:L40"/>
    <mergeCell ref="B41:L41"/>
    <mergeCell ref="B42:L42"/>
    <mergeCell ref="A1:L1"/>
    <mergeCell ref="A2:L2"/>
    <mergeCell ref="C3:E3"/>
    <mergeCell ref="G3:I3"/>
    <mergeCell ref="K3:L3"/>
    <mergeCell ref="C5:E5"/>
    <mergeCell ref="G5:L5"/>
  </mergeCells>
  <pageMargins left="0.25" right="0.25" top="0.75" bottom="0.75" header="0.3" footer="0.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FBECF4-739E-48C0-927F-3462AC28E5A8}"/>
</file>

<file path=customXml/itemProps2.xml><?xml version="1.0" encoding="utf-8"?>
<ds:datastoreItem xmlns:ds="http://schemas.openxmlformats.org/officeDocument/2006/customXml" ds:itemID="{498B70FB-44F2-4D0D-BE42-8A7364CD5EF4}"/>
</file>

<file path=customXml/itemProps3.xml><?xml version="1.0" encoding="utf-8"?>
<ds:datastoreItem xmlns:ds="http://schemas.openxmlformats.org/officeDocument/2006/customXml" ds:itemID="{0AA50DA4-37D1-4753-A65B-5241FC172F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א-6</vt:lpstr>
      <vt:lpstr>'א-6'!WPrint_Area_W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2018-05-24T06:40:22Z</dcterms:created>
  <dcterms:modified xsi:type="dcterms:W3CDTF">2018-05-24T06:40:29Z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