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figure1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CPI94">#REF!</definedName>
    <definedName name="_CPI95">#REF!</definedName>
    <definedName name="_CPI96">'[2]96'!$C$1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>OFFSET([4]Sheet7!$AA$3,1,0,nROWS-1,1)</definedName>
    <definedName name="AgriList">#REF!</definedName>
    <definedName name="BankList">#REF!</definedName>
    <definedName name="COLNUMBERS">#REF!</definedName>
    <definedName name="copyAr">OFFSET([5]גיליון12!$A$3,COUNTA([5]גיליון12!$B$1:$B$65536),0)</definedName>
    <definedName name="data12001">#REF!</definedName>
    <definedName name="data20001">#REF!</definedName>
    <definedName name="data31001">#REF!</definedName>
    <definedName name="data99009">#REF!=#REF!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ree_of_formulas">#REF!</definedName>
    <definedName name="fullAgr">#REF!</definedName>
    <definedName name="fullListOfBanks">#REF!</definedName>
    <definedName name="help">OFFSET([4]Sheet7!$AI$3,1,0,COUNTA([4]Sheet7!$AI$1:$AI$65536)-1,1)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ROWS">COUNTA([4]Sheet7!$B$1:$B$65536)</definedName>
    <definedName name="OBdived">"Option Button 72"</definedName>
    <definedName name="OBDiving">"Option Button 73"</definedName>
    <definedName name="Pal_Workbook_GUID" hidden="1">"T59QDAF6GSIRCJMB7HTD7UR1"</definedName>
    <definedName name="pass">"noah"</definedName>
    <definedName name="present">OFFSET([4]Sheet7!$AD$3,1,0,nROWS-1,1)</definedName>
    <definedName name="PRINT_AREA_MI">#REF!</definedName>
    <definedName name="pTARS">[6]Parameters!#REF!</definedName>
    <definedName name="pTART">[6]Parameters!#REF!</definedName>
    <definedName name="RiskIsInput" hidden="1">_xll.RiskCellHasTokens(262144+512+524288)</definedName>
    <definedName name="RiskIsOptimization">_xll.RiskOptCellIsInAdjustableCellRange()</definedName>
    <definedName name="RiskIsOutput" hidden="1">_xll.RiskCellHasTokens(1024)</definedName>
    <definedName name="RiskIsStatistics" hidden="1">_xll.RiskCellHasTokens(4096+32768+65536)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ikacher">OFFSET([4]Sheet7!$I$3,1,0,nROWS-1,1)</definedName>
    <definedName name="tikmovil">OFFSET([4]Sheet7!$G$3,1,0,nROWS-1,1)</definedName>
    <definedName name="TRNS99009">#REF!</definedName>
    <definedName name="trnslist">#REF!</definedName>
    <definedName name="workA">OFFSET([4]WORK!$A$1,1,0,COUNTA([4]WORK!$A$1:$A$65536)-1,1)</definedName>
    <definedName name="workC">OFFSET([4]WORK!$C$1,1,0,COUNTA([4]WORK!$C$1:$C$65536)-1,1)</definedName>
    <definedName name="_xlnm.Print_Area">#REF!</definedName>
    <definedName name="writer">OFFSET([4]Sheet7!$E$3,1,0,nROWS-1,1)</definedName>
    <definedName name="writerpresent">OFFSET([4]Sheet7!$W$3,1,0,nROWS-1,1)</definedName>
    <definedName name="zevet">OFFSET([4]Sheet7!$F$3,1,0,nROWS-1,1)</definedName>
    <definedName name="zevetpresent">OFFSET([4]Sheet7!$X$3,1,0,nROWS-1,1)</definedName>
    <definedName name="ג008">#REF!</definedName>
    <definedName name="ג10">'[7]לוח ג''-1'!$A$1:$G$54</definedName>
    <definedName name="ג1000">'[8]דיאגרמה ג''-1'!#REF!</definedName>
    <definedName name="ג108">#REF!</definedName>
    <definedName name="ג888">#REF!</definedName>
    <definedName name="גגג8">'[7]לוח ג''-1'!$A$1:$G$54</definedName>
    <definedName name="גד333">'[9]דיאגרמה ג''-1'!#REF!</definedName>
    <definedName name="גרף010">'[8]דיאגרמה ג''-1'!#REF!</definedName>
    <definedName name="גרף10">#REF!</definedName>
    <definedName name="גרף11">#REF!</definedName>
    <definedName name="גרףד11">'[8]דיאגרמה ג''-1'!#REF!</definedName>
    <definedName name="ד1444">'[9]דיאגרמה ג''-1'!#REF!</definedName>
    <definedName name="חיכע">'[8]דיאגרמה ג''-1'!#REF!</definedName>
    <definedName name="לוח_1">#REF!</definedName>
    <definedName name="לוח_2">#REF!</definedName>
    <definedName name="לוח_4">#REF!</definedName>
    <definedName name="לחיע">#REF!</definedName>
    <definedName name="לחיעלחיע">'[7]לוח ג''-1'!$A$1:$G$54</definedName>
  </definedNames>
  <calcPr calcId="145621"/>
</workbook>
</file>

<file path=xl/sharedStrings.xml><?xml version="1.0" encoding="utf-8"?>
<sst xmlns="http://schemas.openxmlformats.org/spreadsheetml/2006/main" count="1" uniqueCount="1">
  <si>
    <t xml:space="preserve">הלוואה ממוצעת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</si>
</sst>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4" x14ac:knownFonts="1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10"/>
      <name val="Arial"/>
      <family val="2"/>
      <charset val="177"/>
    </font>
    <font>
      <b/>
      <sz val="11"/>
      <color indexed="9"/>
      <name val="Arial"/>
      <family val="2"/>
      <charset val="177"/>
    </font>
    <font>
      <sz val="9"/>
      <color theme="1"/>
      <name val="Arial"/>
      <family val="2"/>
      <charset val="177"/>
      <scheme val="minor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9"/>
      <name val="Arial"/>
      <family val="2"/>
      <charset val="177"/>
    </font>
    <font>
      <sz val="10"/>
      <name val="Arial"/>
      <family val="2"/>
    </font>
    <font>
      <b/>
      <sz val="11"/>
      <color indexed="6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9"/>
      <name val="Arial"/>
      <family val="2"/>
    </font>
    <font>
      <sz val="9"/>
      <color theme="1"/>
      <name val="Arial"/>
      <family val="2"/>
      <scheme val="minor"/>
    </font>
    <font>
      <b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43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4" borderId="7" applyNumberFormat="0" applyFont="0" applyAlignment="0" applyProtection="0"/>
    <xf numFmtId="0" fontId="18" fillId="16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8">
    <xf numFmtId="0" fontId="0" fillId="0" borderId="0" xfId="0"/>
    <xf numFmtId="0" fontId="21" fillId="0" borderId="0" xfId="0" applyFont="1"/>
    <xf numFmtId="14" fontId="21" fillId="0" borderId="0" xfId="0" applyNumberFormat="1" applyFont="1" applyFill="1" applyBorder="1" applyAlignment="1"/>
    <xf numFmtId="14" fontId="22" fillId="0" borderId="0" xfId="51" applyNumberFormat="1" applyFont="1" applyFill="1" applyBorder="1" applyAlignment="1"/>
    <xf numFmtId="0" fontId="21" fillId="0" borderId="0" xfId="0" applyFont="1" applyFill="1" applyBorder="1"/>
    <xf numFmtId="0" fontId="21" fillId="0" borderId="0" xfId="1" applyNumberFormat="1" applyFont="1" applyFill="1" applyBorder="1" applyAlignment="1">
      <alignment horizontal="right"/>
    </xf>
    <xf numFmtId="1" fontId="21" fillId="0" borderId="0" xfId="0" applyNumberFormat="1" applyFont="1" applyFill="1" applyBorder="1"/>
    <xf numFmtId="0" fontId="23" fillId="18" borderId="0" xfId="0" applyFont="1" applyFill="1" applyAlignment="1">
      <alignment wrapText="1"/>
    </xf>
  </cellXfs>
  <cellStyles count="6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" xfId="1" builtinId="3"/>
    <cellStyle name="Comma 2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10" xfId="39"/>
    <cellStyle name="Normal 11" xfId="40"/>
    <cellStyle name="Normal 12" xfId="41"/>
    <cellStyle name="Normal 2" xfId="42"/>
    <cellStyle name="Normal 2 2" xfId="43"/>
    <cellStyle name="Normal 2 3" xfId="44"/>
    <cellStyle name="Normal 2 4" xfId="45"/>
    <cellStyle name="Normal 2 5" xfId="46"/>
    <cellStyle name="Normal 2 6" xfId="47"/>
    <cellStyle name="Normal 2 7" xfId="48"/>
    <cellStyle name="Normal 2 8" xfId="49"/>
    <cellStyle name="Normal 2 9" xfId="50"/>
    <cellStyle name="Normal 3" xfId="51"/>
    <cellStyle name="Normal 4" xfId="52"/>
    <cellStyle name="Normal 5" xfId="53"/>
    <cellStyle name="Normal 6" xfId="54"/>
    <cellStyle name="Normal 7" xfId="55"/>
    <cellStyle name="Normal 8" xfId="56"/>
    <cellStyle name="Normal 9" xfId="57"/>
    <cellStyle name="Note" xfId="58"/>
    <cellStyle name="Output" xfId="59"/>
    <cellStyle name="Title" xfId="60"/>
    <cellStyle name="Total" xfId="61"/>
    <cellStyle name="Warning Text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אמדן להלוואה הממוצעת למטרת מגורים</a:t>
            </a:r>
            <a:r>
              <a:rPr lang="he-IL" sz="1800" b="1" i="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8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סך המערכת הבנקאית,</a:t>
            </a:r>
            <a:endParaRPr lang="he-IL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אפריל 2011 עד יולי 2016</a:t>
            </a:r>
            <a:endParaRPr lang="he-IL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2857931034482759"/>
          <c:y val="2.036199095022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087211512354059E-2"/>
          <c:y val="0.13175864894716216"/>
          <c:w val="0.88624612202688724"/>
          <c:h val="0.69758417358463676"/>
        </c:manualLayout>
      </c:layout>
      <c:lineChart>
        <c:grouping val="standard"/>
        <c:varyColors val="0"/>
        <c:ser>
          <c:idx val="0"/>
          <c:order val="0"/>
          <c:tx>
            <c:strRef>
              <c:f>figure1.5!$B$1</c:f>
              <c:strCache>
                <c:ptCount val="1"/>
                <c:pt idx="0">
                  <c:v>הלוואה ממוצעת 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figure1.5!$A$2:$A$65</c:f>
              <c:numCache>
                <c:formatCode>m/d/yyyy</c:formatCode>
                <c:ptCount val="64"/>
                <c:pt idx="0">
                  <c:v>40663</c:v>
                </c:pt>
                <c:pt idx="1">
                  <c:v>40694</c:v>
                </c:pt>
                <c:pt idx="2">
                  <c:v>40724</c:v>
                </c:pt>
                <c:pt idx="3">
                  <c:v>40755</c:v>
                </c:pt>
                <c:pt idx="4">
                  <c:v>40786</c:v>
                </c:pt>
                <c:pt idx="5">
                  <c:v>40816</c:v>
                </c:pt>
                <c:pt idx="6">
                  <c:v>40847</c:v>
                </c:pt>
                <c:pt idx="7">
                  <c:v>40877</c:v>
                </c:pt>
                <c:pt idx="8">
                  <c:v>40908</c:v>
                </c:pt>
                <c:pt idx="9">
                  <c:v>40939</c:v>
                </c:pt>
                <c:pt idx="10">
                  <c:v>40968</c:v>
                </c:pt>
                <c:pt idx="11">
                  <c:v>40999</c:v>
                </c:pt>
                <c:pt idx="12">
                  <c:v>41029</c:v>
                </c:pt>
                <c:pt idx="13">
                  <c:v>41060</c:v>
                </c:pt>
                <c:pt idx="14">
                  <c:v>41090</c:v>
                </c:pt>
                <c:pt idx="15">
                  <c:v>41121</c:v>
                </c:pt>
                <c:pt idx="16">
                  <c:v>41152</c:v>
                </c:pt>
                <c:pt idx="17">
                  <c:v>41182</c:v>
                </c:pt>
                <c:pt idx="18">
                  <c:v>41213</c:v>
                </c:pt>
                <c:pt idx="19">
                  <c:v>41243</c:v>
                </c:pt>
                <c:pt idx="20">
                  <c:v>41274</c:v>
                </c:pt>
                <c:pt idx="21">
                  <c:v>41305</c:v>
                </c:pt>
                <c:pt idx="22">
                  <c:v>41333</c:v>
                </c:pt>
                <c:pt idx="23">
                  <c:v>41364</c:v>
                </c:pt>
                <c:pt idx="24">
                  <c:v>41394</c:v>
                </c:pt>
                <c:pt idx="25">
                  <c:v>41425</c:v>
                </c:pt>
                <c:pt idx="26">
                  <c:v>41455</c:v>
                </c:pt>
                <c:pt idx="27">
                  <c:v>41486</c:v>
                </c:pt>
                <c:pt idx="28">
                  <c:v>41517</c:v>
                </c:pt>
                <c:pt idx="29">
                  <c:v>41547</c:v>
                </c:pt>
                <c:pt idx="30">
                  <c:v>41578</c:v>
                </c:pt>
                <c:pt idx="31">
                  <c:v>41608</c:v>
                </c:pt>
                <c:pt idx="32">
                  <c:v>41639</c:v>
                </c:pt>
                <c:pt idx="33">
                  <c:v>41670</c:v>
                </c:pt>
                <c:pt idx="34">
                  <c:v>41698</c:v>
                </c:pt>
                <c:pt idx="35">
                  <c:v>41729</c:v>
                </c:pt>
                <c:pt idx="36">
                  <c:v>41759</c:v>
                </c:pt>
                <c:pt idx="37">
                  <c:v>41790</c:v>
                </c:pt>
                <c:pt idx="38">
                  <c:v>41820</c:v>
                </c:pt>
                <c:pt idx="39">
                  <c:v>41851</c:v>
                </c:pt>
                <c:pt idx="40">
                  <c:v>41882</c:v>
                </c:pt>
                <c:pt idx="41">
                  <c:v>41912</c:v>
                </c:pt>
                <c:pt idx="42">
                  <c:v>41943</c:v>
                </c:pt>
                <c:pt idx="43">
                  <c:v>41973</c:v>
                </c:pt>
                <c:pt idx="44">
                  <c:v>42004</c:v>
                </c:pt>
                <c:pt idx="45">
                  <c:v>42035</c:v>
                </c:pt>
                <c:pt idx="46">
                  <c:v>42063</c:v>
                </c:pt>
                <c:pt idx="47">
                  <c:v>42094</c:v>
                </c:pt>
                <c:pt idx="48">
                  <c:v>42124</c:v>
                </c:pt>
                <c:pt idx="49">
                  <c:v>42155</c:v>
                </c:pt>
                <c:pt idx="50">
                  <c:v>42185</c:v>
                </c:pt>
                <c:pt idx="51">
                  <c:v>42216</c:v>
                </c:pt>
                <c:pt idx="52">
                  <c:v>42247</c:v>
                </c:pt>
                <c:pt idx="53">
                  <c:v>42277</c:v>
                </c:pt>
                <c:pt idx="54">
                  <c:v>42308</c:v>
                </c:pt>
                <c:pt idx="55">
                  <c:v>42338</c:v>
                </c:pt>
                <c:pt idx="56">
                  <c:v>42369</c:v>
                </c:pt>
                <c:pt idx="57">
                  <c:v>42400</c:v>
                </c:pt>
                <c:pt idx="58">
                  <c:v>42429</c:v>
                </c:pt>
                <c:pt idx="59">
                  <c:v>42460</c:v>
                </c:pt>
                <c:pt idx="60">
                  <c:v>42490</c:v>
                </c:pt>
                <c:pt idx="61">
                  <c:v>42521</c:v>
                </c:pt>
                <c:pt idx="62">
                  <c:v>42551</c:v>
                </c:pt>
                <c:pt idx="63">
                  <c:v>42582</c:v>
                </c:pt>
              </c:numCache>
            </c:numRef>
          </c:cat>
          <c:val>
            <c:numRef>
              <c:f>figure1.5!$B$2:$B$65</c:f>
              <c:numCache>
                <c:formatCode>0</c:formatCode>
                <c:ptCount val="64"/>
                <c:pt idx="0">
                  <c:v>577.38508903311697</c:v>
                </c:pt>
                <c:pt idx="1">
                  <c:v>555.07863268510687</c:v>
                </c:pt>
                <c:pt idx="2">
                  <c:v>556.1269406912246</c:v>
                </c:pt>
                <c:pt idx="3">
                  <c:v>583.3578885458021</c:v>
                </c:pt>
                <c:pt idx="4">
                  <c:v>556.42775498241497</c:v>
                </c:pt>
                <c:pt idx="5">
                  <c:v>576.44019900497517</c:v>
                </c:pt>
                <c:pt idx="6">
                  <c:v>575.34539473684208</c:v>
                </c:pt>
                <c:pt idx="7">
                  <c:v>563.44631127450975</c:v>
                </c:pt>
                <c:pt idx="8">
                  <c:v>569.46263675134435</c:v>
                </c:pt>
                <c:pt idx="9">
                  <c:v>543.54453213077795</c:v>
                </c:pt>
                <c:pt idx="10">
                  <c:v>576.84498787388839</c:v>
                </c:pt>
                <c:pt idx="11">
                  <c:v>569.58070114543557</c:v>
                </c:pt>
                <c:pt idx="12">
                  <c:v>582.40926485397779</c:v>
                </c:pt>
                <c:pt idx="13">
                  <c:v>593.97401027500757</c:v>
                </c:pt>
                <c:pt idx="14">
                  <c:v>569.25168813660878</c:v>
                </c:pt>
                <c:pt idx="15">
                  <c:v>620.92672595092813</c:v>
                </c:pt>
                <c:pt idx="16">
                  <c:v>631.52103637381083</c:v>
                </c:pt>
                <c:pt idx="17">
                  <c:v>582.5688880469786</c:v>
                </c:pt>
                <c:pt idx="18">
                  <c:v>595.10408999451249</c:v>
                </c:pt>
                <c:pt idx="19">
                  <c:v>591.84677685950419</c:v>
                </c:pt>
                <c:pt idx="20">
                  <c:v>592.19629339007838</c:v>
                </c:pt>
                <c:pt idx="21">
                  <c:v>594.74506548175862</c:v>
                </c:pt>
                <c:pt idx="22">
                  <c:v>584.10120037658874</c:v>
                </c:pt>
                <c:pt idx="23">
                  <c:v>579.15833859095687</c:v>
                </c:pt>
                <c:pt idx="24">
                  <c:v>608.00933705283887</c:v>
                </c:pt>
                <c:pt idx="25">
                  <c:v>639.86752669452176</c:v>
                </c:pt>
                <c:pt idx="26">
                  <c:v>601.10069321754759</c:v>
                </c:pt>
                <c:pt idx="27">
                  <c:v>601.42099265163779</c:v>
                </c:pt>
                <c:pt idx="28">
                  <c:v>619.65178528347406</c:v>
                </c:pt>
                <c:pt idx="29">
                  <c:v>599.29027753381354</c:v>
                </c:pt>
                <c:pt idx="30">
                  <c:v>609.80999129930399</c:v>
                </c:pt>
                <c:pt idx="31">
                  <c:v>584.19334160463188</c:v>
                </c:pt>
                <c:pt idx="32">
                  <c:v>603.41557756214286</c:v>
                </c:pt>
                <c:pt idx="33">
                  <c:v>602.05051635397649</c:v>
                </c:pt>
                <c:pt idx="34">
                  <c:v>584.4086758836944</c:v>
                </c:pt>
                <c:pt idx="35">
                  <c:v>618.41178956446754</c:v>
                </c:pt>
                <c:pt idx="36">
                  <c:v>628.73623583511244</c:v>
                </c:pt>
                <c:pt idx="37">
                  <c:v>631.49859076198891</c:v>
                </c:pt>
                <c:pt idx="38">
                  <c:v>613.61616451657642</c:v>
                </c:pt>
                <c:pt idx="39">
                  <c:v>627.74680826035808</c:v>
                </c:pt>
                <c:pt idx="40">
                  <c:v>627.47558184143224</c:v>
                </c:pt>
                <c:pt idx="41">
                  <c:v>577.63586811481764</c:v>
                </c:pt>
                <c:pt idx="42">
                  <c:v>564.667329067026</c:v>
                </c:pt>
                <c:pt idx="43">
                  <c:v>587.61863454433501</c:v>
                </c:pt>
                <c:pt idx="44">
                  <c:v>592.48952826956031</c:v>
                </c:pt>
                <c:pt idx="45">
                  <c:v>594.78510973084883</c:v>
                </c:pt>
                <c:pt idx="46">
                  <c:v>572.32434179534152</c:v>
                </c:pt>
                <c:pt idx="47">
                  <c:v>536.88229696969688</c:v>
                </c:pt>
                <c:pt idx="48">
                  <c:v>567.01540941983001</c:v>
                </c:pt>
                <c:pt idx="49">
                  <c:v>558.66482072944575</c:v>
                </c:pt>
                <c:pt idx="50">
                  <c:v>578.18900810429886</c:v>
                </c:pt>
                <c:pt idx="51">
                  <c:v>565.14420669839274</c:v>
                </c:pt>
                <c:pt idx="52">
                  <c:v>615.08174192212107</c:v>
                </c:pt>
                <c:pt idx="53">
                  <c:v>596.76687972712443</c:v>
                </c:pt>
                <c:pt idx="54">
                  <c:v>627.1532008486563</c:v>
                </c:pt>
                <c:pt idx="55">
                  <c:v>599.77280378307205</c:v>
                </c:pt>
                <c:pt idx="56">
                  <c:v>617.61447123665187</c:v>
                </c:pt>
                <c:pt idx="57">
                  <c:v>621.38896698177837</c:v>
                </c:pt>
                <c:pt idx="58">
                  <c:v>661.63706323383792</c:v>
                </c:pt>
                <c:pt idx="59">
                  <c:v>639.52538858148887</c:v>
                </c:pt>
                <c:pt idx="60">
                  <c:v>652.36400753404814</c:v>
                </c:pt>
                <c:pt idx="61">
                  <c:v>695.17255798364397</c:v>
                </c:pt>
                <c:pt idx="62">
                  <c:v>724.362649229574</c:v>
                </c:pt>
                <c:pt idx="63">
                  <c:v>699.53842325060361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930432"/>
        <c:axId val="158931968"/>
      </c:lineChart>
      <c:dateAx>
        <c:axId val="158930432"/>
        <c:scaling>
          <c:orientation val="minMax"/>
          <c:max val="42552"/>
          <c:min val="40634"/>
        </c:scaling>
        <c:delete val="0"/>
        <c:axPos val="b"/>
        <c:majorGridlines>
          <c:spPr>
            <a:ln w="3175">
              <a:noFill/>
              <a:prstDash val="solid"/>
            </a:ln>
          </c:spPr>
        </c:majorGridlines>
        <c:numFmt formatCode="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58931968"/>
        <c:crosses val="autoZero"/>
        <c:auto val="1"/>
        <c:lblOffset val="100"/>
        <c:baseTimeUnit val="months"/>
        <c:majorUnit val="7"/>
        <c:majorTimeUnit val="months"/>
        <c:minorUnit val="1"/>
        <c:minorTimeUnit val="months"/>
      </c:dateAx>
      <c:valAx>
        <c:axId val="1589319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David" pitchFamily="34" charset="-79"/>
                    <a:cs typeface="David" pitchFamily="34" charset="-79"/>
                  </a:defRPr>
                </a:pPr>
                <a:r>
                  <a:rPr lang="he-IL" b="0">
                    <a:latin typeface="David" pitchFamily="34" charset="-79"/>
                    <a:cs typeface="David" pitchFamily="34" charset="-79"/>
                  </a:rPr>
                  <a:t>אלפי ש"ח</a:t>
                </a:r>
              </a:p>
            </c:rich>
          </c:tx>
          <c:layout>
            <c:manualLayout>
              <c:xMode val="edge"/>
              <c:yMode val="edge"/>
              <c:x val="1.1034482758620689E-2"/>
              <c:y val="5.6229379698578379E-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58930432"/>
        <c:crosses val="autoZero"/>
        <c:crossBetween val="between"/>
        <c:majorUnit val="100"/>
      </c:valAx>
      <c:spPr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390900" y="1057275"/>
    <xdr:ext cx="9207500" cy="56134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8" name="קבוצה 7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  <cdr:relSizeAnchor xmlns:cdr="http://schemas.openxmlformats.org/drawingml/2006/chartDrawing">
    <cdr:from>
      <cdr:x>0.91969</cdr:x>
      <cdr:y>0.88135</cdr:y>
    </cdr:from>
    <cdr:to>
      <cdr:x>0.9913</cdr:x>
      <cdr:y>0.93753</cdr:y>
    </cdr:to>
    <cdr:grpSp>
      <cdr:nvGrpSpPr>
        <cdr:cNvPr id="3" name="קבוצה 7"/>
        <cdr:cNvGrpSpPr/>
      </cdr:nvGrpSpPr>
      <cdr:grpSpPr>
        <a:xfrm xmlns:a="http://schemas.openxmlformats.org/drawingml/2006/main">
          <a:off x="8468046" y="4947370"/>
          <a:ext cx="659349" cy="315361"/>
          <a:chOff x="9235341" y="4980942"/>
          <a:chExt cx="711200" cy="317494"/>
        </a:xfrm>
      </cdr:grpSpPr>
      <cdr:sp macro="" textlink="">
        <cdr:nvSpPr>
          <cdr:cNvPr id="9" name="TextBox 1"/>
          <cdr:cNvSpPr txBox="1"/>
        </cdr:nvSpPr>
        <cdr:spPr>
          <a:xfrm xmlns:a="http://schemas.openxmlformats.org/drawingml/2006/main">
            <a:off x="9235341" y="4980942"/>
            <a:ext cx="711200" cy="31749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1"/>
          <a:lstStyle xmlns:a="http://schemas.openxmlformats.org/drawingml/2006/main"/>
          <a:p xmlns:a="http://schemas.openxmlformats.org/drawingml/2006/main"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</cdr:grpSp>
  </cdr:relSizeAnchor>
  <cdr:relSizeAnchor xmlns:cdr="http://schemas.openxmlformats.org/drawingml/2006/chartDrawing">
    <cdr:from>
      <cdr:x>0.94319</cdr:x>
      <cdr:y>0.88148</cdr:y>
    </cdr:from>
    <cdr:to>
      <cdr:x>0.98453</cdr:x>
      <cdr:y>0.95045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8841441" y="4952999"/>
          <a:ext cx="291353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0.9349</cdr:x>
      <cdr:y>0.86159</cdr:y>
    </cdr:from>
    <cdr:to>
      <cdr:x>0.9658</cdr:x>
      <cdr:y>0.9854</cdr:y>
    </cdr:to>
    <cdr:sp macro="" textlink="">
      <cdr:nvSpPr>
        <cdr:cNvPr id="11" name="TextBox 3"/>
        <cdr:cNvSpPr txBox="1"/>
      </cdr:nvSpPr>
      <cdr:spPr>
        <a:xfrm xmlns:a="http://schemas.openxmlformats.org/drawingml/2006/main" rot="18562759">
          <a:off x="8553455" y="5071160"/>
          <a:ext cx="703486" cy="243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0.26138</cdr:x>
      <cdr:y>0.92081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06650" y="5168875"/>
          <a:ext cx="6800850" cy="444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100">
              <a:latin typeface="David" pitchFamily="34" charset="-79"/>
              <a:cs typeface="David" pitchFamily="34" charset="-79"/>
            </a:rPr>
            <a:t>1)</a:t>
          </a:r>
          <a:r>
            <a:rPr lang="he-IL" sz="1100" baseline="0">
              <a:latin typeface="David" pitchFamily="34" charset="-79"/>
              <a:cs typeface="David" pitchFamily="34" charset="-79"/>
            </a:rPr>
            <a:t> חושב על ידי חלוקת היקף הביצועים החודשי של הלוואות למטרת מגורים במספר הביצועים, בניכוי מחזורים.</a:t>
          </a:r>
          <a:endParaRPr lang="en-US" sz="1100" baseline="0"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r>
            <a:rPr lang="he-IL" sz="1100" baseline="0">
              <a:latin typeface="David" pitchFamily="34" charset="-79"/>
              <a:cs typeface="David" pitchFamily="34" charset="-79"/>
            </a:rPr>
            <a:t>המקור: דיווחים לפיקוח על הבנקים ועיבודי הפיקוח על הבנקים.</a:t>
          </a:r>
          <a:endParaRPr lang="he-IL" sz="11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DIAGRAM\DIG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DATA\PUBLICM\STAT\ZPTM\DOHOT\MEHKAR\LuahD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9\PEREK_C\PRKC1_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C\PEREKC_N\PRKC1_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KIRA98\PEREK-C\PEREKC_N\PRKC1_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ווחיות להון"/>
      <sheetName val="95"/>
      <sheetName val="96"/>
      <sheetName val="97"/>
      <sheetName val="98"/>
    </sheetNames>
    <sheetDataSet>
      <sheetData sheetId="0" refreshError="1"/>
      <sheetData sheetId="1" refreshError="1"/>
      <sheetData sheetId="2" refreshError="1">
        <row r="1">
          <cell r="C1">
            <v>0.10587972420837599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/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Parameters"/>
      <sheetName val="welcome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1"/>
      <sheetName val="לוח ג'-2"/>
      <sheetName val="לוח ג'-3"/>
      <sheetName val="לוח ג'-4"/>
      <sheetName val="לוח ג'-19"/>
      <sheetName val="לוח ג'-20"/>
      <sheetName val="לוח ג'-21"/>
      <sheetName val="דיאגרמה ג'-3"/>
      <sheetName val="דיאגרמה ג'-4"/>
      <sheetName val="פירוק"/>
      <sheetName val="madad"/>
      <sheetName val="נתונים לדיג'ג'-4"/>
      <sheetName val="לאומי"/>
      <sheetName val="דיסקונט"/>
      <sheetName val="הבינלאומי"/>
      <sheetName val="הפועלים"/>
      <sheetName val="מזרחי"/>
    </sheetNames>
    <sheetDataSet>
      <sheetData sheetId="0" refreshError="1">
        <row r="1">
          <cell r="A1" t="str">
            <v>מידוד 1999</v>
          </cell>
        </row>
        <row r="2">
          <cell r="A2">
            <v>1.0133079847908744</v>
          </cell>
        </row>
        <row r="3">
          <cell r="B3" t="str">
            <v>נתונים כלליים על חמש הקבוצות הבנקאיות הגדולות, 1994 עד 1998</v>
          </cell>
        </row>
        <row r="5">
          <cell r="B5">
            <v>36160</v>
          </cell>
          <cell r="C5">
            <v>35795</v>
          </cell>
          <cell r="D5">
            <v>35430</v>
          </cell>
          <cell r="E5">
            <v>35064</v>
          </cell>
          <cell r="F5">
            <v>34699</v>
          </cell>
        </row>
        <row r="6">
          <cell r="B6" t="str">
            <v>(מיליוני ש"ח, במחירי דצמבר 1998)</v>
          </cell>
        </row>
        <row r="8">
          <cell r="B8">
            <v>570993.4873821293</v>
          </cell>
          <cell r="C8">
            <v>518857.51682319387</v>
          </cell>
          <cell r="D8">
            <v>489230.81822053221</v>
          </cell>
          <cell r="E8">
            <v>460829.41061977181</v>
          </cell>
          <cell r="F8">
            <v>444962.37351711025</v>
          </cell>
          <cell r="G8" t="str">
            <v>סך הנכסים בסוף השנה</v>
          </cell>
        </row>
        <row r="9">
          <cell r="B9">
            <v>363411.68635931553</v>
          </cell>
          <cell r="C9">
            <v>317271.67903422052</v>
          </cell>
          <cell r="D9">
            <v>288719.13452091248</v>
          </cell>
          <cell r="E9">
            <v>267106.54893346003</v>
          </cell>
          <cell r="F9">
            <v>238122.33724524712</v>
          </cell>
          <cell r="G9" t="str">
            <v>האשראי לציבור</v>
          </cell>
        </row>
        <row r="10">
          <cell r="B10">
            <v>31961.91954562737</v>
          </cell>
          <cell r="C10">
            <v>30968.159285171099</v>
          </cell>
          <cell r="D10">
            <v>28569.076633079843</v>
          </cell>
          <cell r="E10">
            <v>27065.964954372619</v>
          </cell>
          <cell r="F10">
            <v>25717.568178707217</v>
          </cell>
          <cell r="G10" t="str">
            <v>ההון בסוף השנה1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12801.332566539921</v>
          </cell>
          <cell r="C12">
            <v>13072.552555133077</v>
          </cell>
          <cell r="D12">
            <v>12483.933093155891</v>
          </cell>
          <cell r="E12">
            <v>12110.048792775662</v>
          </cell>
          <cell r="F12">
            <v>9902.9089657794666</v>
          </cell>
          <cell r="G12" t="str">
            <v>הרווח מפעולות מימון לפני הפרשה לחומ"ס</v>
          </cell>
        </row>
        <row r="13">
          <cell r="B13">
            <v>8021.8982604562725</v>
          </cell>
          <cell r="C13">
            <v>7941.9371140684398</v>
          </cell>
          <cell r="D13">
            <v>7464.1208536121658</v>
          </cell>
          <cell r="E13">
            <v>7407.7353307984786</v>
          </cell>
          <cell r="F13">
            <v>7868.2260513307965</v>
          </cell>
          <cell r="G13" t="str">
            <v>ההכנסות התפעוליות ואחרות</v>
          </cell>
        </row>
        <row r="14">
          <cell r="B14">
            <v>14256.230038022812</v>
          </cell>
          <cell r="C14" t="e">
            <v>#REF!</v>
          </cell>
          <cell r="D14">
            <v>13115.758994296575</v>
          </cell>
          <cell r="E14">
            <v>12781.032967680607</v>
          </cell>
          <cell r="F14">
            <v>12328.189682509503</v>
          </cell>
          <cell r="G14" t="str">
            <v>ההוצאות התפעוליות ואחרות 2</v>
          </cell>
        </row>
        <row r="15">
          <cell r="B15">
            <v>2579.0208174904938</v>
          </cell>
          <cell r="C15">
            <v>2527.7859391634979</v>
          </cell>
          <cell r="D15">
            <v>1744.7684068441063</v>
          </cell>
          <cell r="E15">
            <v>1765.0842186311784</v>
          </cell>
          <cell r="F15">
            <v>1570.8523307984788</v>
          </cell>
          <cell r="G15" t="str">
            <v>הרווח מפעולות רגילות לאחר מס</v>
          </cell>
        </row>
        <row r="16">
          <cell r="B16">
            <v>483.18292062918351</v>
          </cell>
          <cell r="C16">
            <v>901.11983398632321</v>
          </cell>
          <cell r="D16">
            <v>648.87388714597569</v>
          </cell>
          <cell r="E16">
            <v>396.8168509664734</v>
          </cell>
          <cell r="F16">
            <v>362.12336629848625</v>
          </cell>
          <cell r="G16" t="str">
            <v>הרווח האחר3</v>
          </cell>
        </row>
        <row r="17">
          <cell r="B17">
            <v>3102.9554988931327</v>
          </cell>
          <cell r="C17">
            <v>3474.53759902824</v>
          </cell>
          <cell r="D17">
            <v>2425.496849233296</v>
          </cell>
          <cell r="E17">
            <v>2190.6716161512322</v>
          </cell>
          <cell r="F17">
            <v>1958.6997082750611</v>
          </cell>
          <cell r="G17" t="str">
            <v>סך הרווח</v>
          </cell>
        </row>
        <row r="18">
          <cell r="B18">
            <v>0</v>
          </cell>
          <cell r="C18">
            <v>0</v>
          </cell>
          <cell r="D18" t="str">
            <v>(אחוזים)</v>
          </cell>
          <cell r="E18">
            <v>0</v>
          </cell>
          <cell r="F18">
            <v>0</v>
          </cell>
        </row>
        <row r="19">
          <cell r="B19">
            <v>8.4388043966061215</v>
          </cell>
          <cell r="C19">
            <v>8.9657279053626215</v>
          </cell>
          <cell r="D19">
            <v>6.5321438243433469</v>
          </cell>
          <cell r="E19">
            <v>6.9546775190361076</v>
          </cell>
          <cell r="F19">
            <v>6.5221188739816425</v>
          </cell>
          <cell r="G19" t="str">
            <v>התשואה להון מפעולות רגילות 4</v>
          </cell>
        </row>
        <row r="20">
          <cell r="B20">
            <v>10.153169113234206</v>
          </cell>
          <cell r="C20">
            <v>12.323732887029179</v>
          </cell>
          <cell r="D20">
            <v>9.0806861257541929</v>
          </cell>
          <cell r="E20">
            <v>8.6315511065259667</v>
          </cell>
          <cell r="F20">
            <v>8.1324463702514471</v>
          </cell>
          <cell r="G20" t="str">
            <v>התשואה הכוללת להון  5 (ROE)</v>
          </cell>
        </row>
        <row r="21">
          <cell r="B21">
            <v>0.5487188123052591</v>
          </cell>
          <cell r="C21">
            <v>0.67592616134281891</v>
          </cell>
          <cell r="D21">
            <v>0.50030772404209067</v>
          </cell>
          <cell r="E21">
            <v>0.47959849030834467</v>
          </cell>
          <cell r="F21">
            <v>0.44403480920466387</v>
          </cell>
          <cell r="G21" t="str">
            <v>התשואה הכוללת לנכסים  6 (ROA)</v>
          </cell>
        </row>
        <row r="22">
          <cell r="B22">
            <v>2.5299678629918025</v>
          </cell>
          <cell r="C22" t="e">
            <v>#REF!</v>
          </cell>
          <cell r="D22">
            <v>2.7165711603888645</v>
          </cell>
          <cell r="E22">
            <v>2.8103941418600291</v>
          </cell>
          <cell r="F22">
            <v>2.8074852587109786</v>
          </cell>
          <cell r="G22" t="str">
            <v>ההוצאות התפעוליות לסך מאזן</v>
          </cell>
        </row>
        <row r="23">
          <cell r="B23">
            <v>1.480078955646897</v>
          </cell>
          <cell r="C23" t="e">
            <v>#REF!</v>
          </cell>
          <cell r="D23">
            <v>1.5411629898116528</v>
          </cell>
          <cell r="E23">
            <v>1.5474122121313401</v>
          </cell>
          <cell r="F23">
            <v>1.4606875360769873</v>
          </cell>
          <cell r="G23" t="str">
            <v xml:space="preserve"> יחס היעילות 7 (efficiency ratio) (יחס)</v>
          </cell>
        </row>
        <row r="24">
          <cell r="B24">
            <v>0.61728993862002013</v>
          </cell>
          <cell r="C24">
            <v>0.7540498793369188</v>
          </cell>
          <cell r="D24">
            <v>0.9327297726438496</v>
          </cell>
          <cell r="E24">
            <v>1.1576427935502218</v>
          </cell>
          <cell r="F24">
            <v>0.81076183795157497</v>
          </cell>
          <cell r="G24" t="str">
            <v>ההפרשה לחומ"ס בסך האשראי לציבור</v>
          </cell>
        </row>
        <row r="25">
          <cell r="B25">
            <v>2.4263007440272624</v>
          </cell>
          <cell r="C25">
            <v>2.6791805716654764</v>
          </cell>
          <cell r="D25">
            <v>2.7010275152222216</v>
          </cell>
          <cell r="E25">
            <v>2.5420558017363288</v>
          </cell>
          <cell r="F25">
            <v>2.1269043014805491</v>
          </cell>
          <cell r="G25" t="str">
            <v>המירווח הפיננסי הכולל 8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9.7082889357239512</v>
          </cell>
          <cell r="C27">
            <v>11.219709789764611</v>
          </cell>
          <cell r="D27">
            <v>8.4899378456804513</v>
          </cell>
          <cell r="E27">
            <v>8.0938241804577533</v>
          </cell>
          <cell r="F27">
            <v>8.0256412584470205</v>
          </cell>
        </row>
        <row r="28">
          <cell r="G28" t="str">
            <v>1) ההון בתוספת חלקם של בעלי מניות חיצוניים.</v>
          </cell>
        </row>
        <row r="29">
          <cell r="G29" t="str">
            <v>2) לאחר הפחתת מוניטין בבנק המזרחי.</v>
          </cell>
        </row>
        <row r="30">
          <cell r="B30" t="str">
            <v>3)  כולל את הרווח מפעולות בלתי רגילות לאחר מס, את חלקו של הבנק ברווחים נטו מפעולות רגילות של חברות כלולות ואת הפרשי התרגום שנזקפו להון.</v>
          </cell>
        </row>
        <row r="31">
          <cell r="G31" t="str">
            <v>4) רווח מפעולות רגילות לאחר מס חלקי הון תחילת שנה בתוספת ההנפקות לפי עיתויין.</v>
          </cell>
        </row>
        <row r="32">
          <cell r="G32" t="str">
            <v>5) סך הרווח חלקי הון תחילת שנה בתוספת הנפקות לפי עיתויין.</v>
          </cell>
        </row>
        <row r="33">
          <cell r="G33" t="str">
            <v>6) סך הרווח חלקי יתרת הנכסים בתחילת שנה.</v>
          </cell>
        </row>
        <row r="34">
          <cell r="B34" t="str">
            <v xml:space="preserve">7) סך ההכנסות התפעוליות והמימוניות, לסך ההוצאות התפעוליות (Efficiency Ratio).  לעיתים  מוצג יחס זה במהופך כלומר, </v>
          </cell>
        </row>
        <row r="35">
          <cell r="G35" t="str">
            <v>סך ההוצאות התפעוליות  לסך ההכנסות (מימוניות ותפעוליות).</v>
          </cell>
        </row>
        <row r="36">
          <cell r="G36" t="str">
            <v>8) רווח מפעולות מימון לפני הפרשה לחומ"ס ליתרת הנכסים הממוצעת.</v>
          </cell>
        </row>
        <row r="37">
          <cell r="G37" t="str">
            <v>ה מ ק ו ר: דוחות כספיים לציבור.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24405.522813688211</v>
          </cell>
          <cell r="G41" t="str">
            <v>הון תחילת שנה</v>
          </cell>
        </row>
        <row r="42">
          <cell r="B42">
            <v>86.131178707224322</v>
          </cell>
          <cell r="C42">
            <v>30.399239543726232</v>
          </cell>
          <cell r="D42">
            <v>49.652091254752847</v>
          </cell>
          <cell r="E42">
            <v>-41.545627376425848</v>
          </cell>
          <cell r="F42">
            <v>-47.625475285171092</v>
          </cell>
          <cell r="G42" t="str">
            <v>הפרשי תרגום</v>
          </cell>
        </row>
        <row r="43">
          <cell r="B43">
            <v>573016.5456273763</v>
          </cell>
          <cell r="C43">
            <v>520881.84980988584</v>
          </cell>
          <cell r="D43">
            <v>491252.72433460067</v>
          </cell>
          <cell r="E43">
            <v>462850.71482889727</v>
          </cell>
          <cell r="F43">
            <v>446984.33840304177</v>
          </cell>
          <cell r="G43" t="str">
            <v>סך נכסים</v>
          </cell>
        </row>
        <row r="44">
          <cell r="B44">
            <v>534628.38593155891</v>
          </cell>
          <cell r="C44">
            <v>494424.37832699611</v>
          </cell>
          <cell r="D44">
            <v>468342.84410646377</v>
          </cell>
          <cell r="E44">
            <v>482727.76425855508</v>
          </cell>
          <cell r="F44">
            <v>471798.22433460067</v>
          </cell>
          <cell r="G44" t="str">
            <v>יתרת נכסים ממוצעת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בינלאומי"/>
      <sheetName val="לאומי"/>
      <sheetName val="הפועלים"/>
      <sheetName val="לוח ג'-21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ג'-4"/>
      <sheetName val="לוח ג'-3"/>
      <sheetName val="לוח ג'-21"/>
      <sheetName val="לוח ג'-20"/>
      <sheetName val="לוח ג'-19"/>
      <sheetName val="לוח ג'-2"/>
      <sheetName val="לוח ג'-1"/>
      <sheetName val="דיאגרמה ג'-1"/>
      <sheetName val="דיאגרמה ג'-7"/>
      <sheetName val="דיאגרמה ג'-3"/>
      <sheetName val="דיאגרמה ג'-4"/>
      <sheetName val="נתונים לדיג'ג'-4"/>
      <sheetName val="דיסקונט"/>
      <sheetName val="הפועלים"/>
      <sheetName val="הבינלאומי"/>
      <sheetName val="לאומי"/>
      <sheetName val="מזרחי"/>
      <sheetName val="madad"/>
      <sheetName val="פירו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rightToLeft="1" tabSelected="1" workbookViewId="0">
      <selection sqref="A1:XFD1048576"/>
    </sheetView>
  </sheetViews>
  <sheetFormatPr defaultRowHeight="12.75" x14ac:dyDescent="0.2"/>
  <cols>
    <col min="1" max="1" width="11.85546875" style="1" customWidth="1"/>
    <col min="2" max="2" width="11.5703125" style="1" customWidth="1"/>
  </cols>
  <sheetData>
    <row r="1" spans="1:2" ht="45" customHeight="1" x14ac:dyDescent="0.2">
      <c r="B1" s="7" t="s">
        <v>0</v>
      </c>
    </row>
    <row r="2" spans="1:2" x14ac:dyDescent="0.2">
      <c r="A2" s="2">
        <v>40663</v>
      </c>
      <c r="B2" s="6">
        <v>577.38508903311697</v>
      </c>
    </row>
    <row r="3" spans="1:2" x14ac:dyDescent="0.2">
      <c r="A3" s="2">
        <v>40694</v>
      </c>
      <c r="B3" s="6">
        <v>555.07863268510687</v>
      </c>
    </row>
    <row r="4" spans="1:2" x14ac:dyDescent="0.2">
      <c r="A4" s="2">
        <v>40724</v>
      </c>
      <c r="B4" s="6">
        <v>556.1269406912246</v>
      </c>
    </row>
    <row r="5" spans="1:2" x14ac:dyDescent="0.2">
      <c r="A5" s="2">
        <v>40755</v>
      </c>
      <c r="B5" s="6">
        <v>583.3578885458021</v>
      </c>
    </row>
    <row r="6" spans="1:2" x14ac:dyDescent="0.2">
      <c r="A6" s="2">
        <v>40786</v>
      </c>
      <c r="B6" s="6">
        <v>556.42775498241497</v>
      </c>
    </row>
    <row r="7" spans="1:2" x14ac:dyDescent="0.2">
      <c r="A7" s="2">
        <v>40816</v>
      </c>
      <c r="B7" s="6">
        <v>576.44019900497517</v>
      </c>
    </row>
    <row r="8" spans="1:2" x14ac:dyDescent="0.2">
      <c r="A8" s="2">
        <v>40847</v>
      </c>
      <c r="B8" s="6">
        <v>575.34539473684208</v>
      </c>
    </row>
    <row r="9" spans="1:2" x14ac:dyDescent="0.2">
      <c r="A9" s="2">
        <v>40877</v>
      </c>
      <c r="B9" s="6">
        <v>563.44631127450975</v>
      </c>
    </row>
    <row r="10" spans="1:2" x14ac:dyDescent="0.2">
      <c r="A10" s="2">
        <v>40908</v>
      </c>
      <c r="B10" s="6">
        <v>569.46263675134435</v>
      </c>
    </row>
    <row r="11" spans="1:2" x14ac:dyDescent="0.2">
      <c r="A11" s="2">
        <v>40939</v>
      </c>
      <c r="B11" s="6">
        <v>543.54453213077795</v>
      </c>
    </row>
    <row r="12" spans="1:2" x14ac:dyDescent="0.2">
      <c r="A12" s="2">
        <v>40968</v>
      </c>
      <c r="B12" s="6">
        <v>576.84498787388839</v>
      </c>
    </row>
    <row r="13" spans="1:2" x14ac:dyDescent="0.2">
      <c r="A13" s="2">
        <v>40999</v>
      </c>
      <c r="B13" s="6">
        <v>569.58070114543557</v>
      </c>
    </row>
    <row r="14" spans="1:2" x14ac:dyDescent="0.2">
      <c r="A14" s="2">
        <v>41029</v>
      </c>
      <c r="B14" s="6">
        <v>582.40926485397779</v>
      </c>
    </row>
    <row r="15" spans="1:2" x14ac:dyDescent="0.2">
      <c r="A15" s="2">
        <v>41060</v>
      </c>
      <c r="B15" s="6">
        <v>593.97401027500757</v>
      </c>
    </row>
    <row r="16" spans="1:2" x14ac:dyDescent="0.2">
      <c r="A16" s="2">
        <v>41090</v>
      </c>
      <c r="B16" s="6">
        <v>569.25168813660878</v>
      </c>
    </row>
    <row r="17" spans="1:7" x14ac:dyDescent="0.2">
      <c r="A17" s="2">
        <v>41121</v>
      </c>
      <c r="B17" s="6">
        <v>620.92672595092813</v>
      </c>
    </row>
    <row r="18" spans="1:7" x14ac:dyDescent="0.2">
      <c r="A18" s="2">
        <v>41152</v>
      </c>
      <c r="B18" s="6">
        <v>631.52103637381083</v>
      </c>
    </row>
    <row r="19" spans="1:7" x14ac:dyDescent="0.2">
      <c r="A19" s="2">
        <v>41182</v>
      </c>
      <c r="B19" s="6">
        <v>582.5688880469786</v>
      </c>
    </row>
    <row r="20" spans="1:7" x14ac:dyDescent="0.2">
      <c r="A20" s="2">
        <v>41213</v>
      </c>
      <c r="B20" s="6">
        <v>595.10408999451249</v>
      </c>
    </row>
    <row r="21" spans="1:7" x14ac:dyDescent="0.2">
      <c r="A21" s="2">
        <v>41243</v>
      </c>
      <c r="B21" s="6">
        <v>591.84677685950419</v>
      </c>
    </row>
    <row r="22" spans="1:7" x14ac:dyDescent="0.2">
      <c r="A22" s="2">
        <v>41274</v>
      </c>
      <c r="B22" s="6">
        <v>592.19629339007838</v>
      </c>
    </row>
    <row r="23" spans="1:7" x14ac:dyDescent="0.2">
      <c r="A23" s="2">
        <v>41305</v>
      </c>
      <c r="B23" s="6">
        <v>594.74506548175862</v>
      </c>
    </row>
    <row r="24" spans="1:7" x14ac:dyDescent="0.2">
      <c r="A24" s="2">
        <v>41333</v>
      </c>
      <c r="B24" s="6">
        <v>584.10120037658874</v>
      </c>
    </row>
    <row r="25" spans="1:7" x14ac:dyDescent="0.2">
      <c r="A25" s="2">
        <v>41364</v>
      </c>
      <c r="B25" s="6">
        <v>579.15833859095687</v>
      </c>
      <c r="F25" s="2"/>
      <c r="G25" s="6"/>
    </row>
    <row r="26" spans="1:7" x14ac:dyDescent="0.2">
      <c r="A26" s="2">
        <v>41394</v>
      </c>
      <c r="B26" s="6">
        <v>608.00933705283887</v>
      </c>
    </row>
    <row r="27" spans="1:7" x14ac:dyDescent="0.2">
      <c r="A27" s="2">
        <v>41425</v>
      </c>
      <c r="B27" s="6">
        <v>639.86752669452176</v>
      </c>
    </row>
    <row r="28" spans="1:7" x14ac:dyDescent="0.2">
      <c r="A28" s="2">
        <v>41455</v>
      </c>
      <c r="B28" s="6">
        <v>601.10069321754759</v>
      </c>
    </row>
    <row r="29" spans="1:7" x14ac:dyDescent="0.2">
      <c r="A29" s="2">
        <v>41486</v>
      </c>
      <c r="B29" s="6">
        <v>601.42099265163779</v>
      </c>
    </row>
    <row r="30" spans="1:7" x14ac:dyDescent="0.2">
      <c r="A30" s="2">
        <v>41517</v>
      </c>
      <c r="B30" s="6">
        <v>619.65178528347406</v>
      </c>
    </row>
    <row r="31" spans="1:7" x14ac:dyDescent="0.2">
      <c r="A31" s="2">
        <v>41547</v>
      </c>
      <c r="B31" s="6">
        <v>599.29027753381354</v>
      </c>
    </row>
    <row r="32" spans="1:7" x14ac:dyDescent="0.2">
      <c r="A32" s="2">
        <v>41578</v>
      </c>
      <c r="B32" s="6">
        <v>609.80999129930399</v>
      </c>
    </row>
    <row r="33" spans="1:2" x14ac:dyDescent="0.2">
      <c r="A33" s="2">
        <v>41608</v>
      </c>
      <c r="B33" s="6">
        <v>584.19334160463188</v>
      </c>
    </row>
    <row r="34" spans="1:2" x14ac:dyDescent="0.2">
      <c r="A34" s="2">
        <v>41639</v>
      </c>
      <c r="B34" s="6">
        <v>603.41557756214286</v>
      </c>
    </row>
    <row r="35" spans="1:2" x14ac:dyDescent="0.2">
      <c r="A35" s="2">
        <v>41670</v>
      </c>
      <c r="B35" s="6">
        <v>602.05051635397649</v>
      </c>
    </row>
    <row r="36" spans="1:2" x14ac:dyDescent="0.2">
      <c r="A36" s="2">
        <v>41698</v>
      </c>
      <c r="B36" s="6">
        <v>584.4086758836944</v>
      </c>
    </row>
    <row r="37" spans="1:2" x14ac:dyDescent="0.2">
      <c r="A37" s="2">
        <v>41729</v>
      </c>
      <c r="B37" s="6">
        <v>618.41178956446754</v>
      </c>
    </row>
    <row r="38" spans="1:2" x14ac:dyDescent="0.2">
      <c r="A38" s="2">
        <v>41759</v>
      </c>
      <c r="B38" s="6">
        <v>628.73623583511244</v>
      </c>
    </row>
    <row r="39" spans="1:2" x14ac:dyDescent="0.2">
      <c r="A39" s="2">
        <v>41790</v>
      </c>
      <c r="B39" s="6">
        <v>631.49859076198891</v>
      </c>
    </row>
    <row r="40" spans="1:2" x14ac:dyDescent="0.2">
      <c r="A40" s="2">
        <v>41820</v>
      </c>
      <c r="B40" s="6">
        <v>613.61616451657642</v>
      </c>
    </row>
    <row r="41" spans="1:2" x14ac:dyDescent="0.2">
      <c r="A41" s="2">
        <v>41851</v>
      </c>
      <c r="B41" s="6">
        <v>627.74680826035808</v>
      </c>
    </row>
    <row r="42" spans="1:2" x14ac:dyDescent="0.2">
      <c r="A42" s="2">
        <v>41882</v>
      </c>
      <c r="B42" s="6">
        <v>627.47558184143224</v>
      </c>
    </row>
    <row r="43" spans="1:2" x14ac:dyDescent="0.2">
      <c r="A43" s="2">
        <v>41912</v>
      </c>
      <c r="B43" s="6">
        <v>577.63586811481764</v>
      </c>
    </row>
    <row r="44" spans="1:2" x14ac:dyDescent="0.2">
      <c r="A44" s="2">
        <v>41943</v>
      </c>
      <c r="B44" s="6">
        <v>564.667329067026</v>
      </c>
    </row>
    <row r="45" spans="1:2" x14ac:dyDescent="0.2">
      <c r="A45" s="2">
        <v>41973</v>
      </c>
      <c r="B45" s="6">
        <v>587.61863454433501</v>
      </c>
    </row>
    <row r="46" spans="1:2" x14ac:dyDescent="0.2">
      <c r="A46" s="2">
        <v>42004</v>
      </c>
      <c r="B46" s="6">
        <v>592.48952826956031</v>
      </c>
    </row>
    <row r="47" spans="1:2" x14ac:dyDescent="0.2">
      <c r="A47" s="2">
        <v>42035</v>
      </c>
      <c r="B47" s="6">
        <v>594.78510973084883</v>
      </c>
    </row>
    <row r="48" spans="1:2" x14ac:dyDescent="0.2">
      <c r="A48" s="2">
        <v>42063</v>
      </c>
      <c r="B48" s="6">
        <v>572.32434179534152</v>
      </c>
    </row>
    <row r="49" spans="1:2" x14ac:dyDescent="0.2">
      <c r="A49" s="2">
        <v>42094</v>
      </c>
      <c r="B49" s="6">
        <v>536.88229696969688</v>
      </c>
    </row>
    <row r="50" spans="1:2" x14ac:dyDescent="0.2">
      <c r="A50" s="2">
        <v>42124</v>
      </c>
      <c r="B50" s="6">
        <v>567.01540941983001</v>
      </c>
    </row>
    <row r="51" spans="1:2" x14ac:dyDescent="0.2">
      <c r="A51" s="2">
        <v>42155</v>
      </c>
      <c r="B51" s="6">
        <v>558.66482072944575</v>
      </c>
    </row>
    <row r="52" spans="1:2" x14ac:dyDescent="0.2">
      <c r="A52" s="2">
        <v>42185</v>
      </c>
      <c r="B52" s="6">
        <v>578.18900810429886</v>
      </c>
    </row>
    <row r="53" spans="1:2" x14ac:dyDescent="0.2">
      <c r="A53" s="2">
        <v>42216</v>
      </c>
      <c r="B53" s="6">
        <v>565.14420669839274</v>
      </c>
    </row>
    <row r="54" spans="1:2" x14ac:dyDescent="0.2">
      <c r="A54" s="2">
        <v>42247</v>
      </c>
      <c r="B54" s="6">
        <v>615.08174192212107</v>
      </c>
    </row>
    <row r="55" spans="1:2" x14ac:dyDescent="0.2">
      <c r="A55" s="2">
        <v>42277</v>
      </c>
      <c r="B55" s="6">
        <v>596.76687972712443</v>
      </c>
    </row>
    <row r="56" spans="1:2" x14ac:dyDescent="0.2">
      <c r="A56" s="2">
        <v>42308</v>
      </c>
      <c r="B56" s="6">
        <v>627.1532008486563</v>
      </c>
    </row>
    <row r="57" spans="1:2" x14ac:dyDescent="0.2">
      <c r="A57" s="2">
        <v>42338</v>
      </c>
      <c r="B57" s="6">
        <v>599.77280378307205</v>
      </c>
    </row>
    <row r="58" spans="1:2" x14ac:dyDescent="0.2">
      <c r="A58" s="2">
        <v>42369</v>
      </c>
      <c r="B58" s="6">
        <v>617.61447123665187</v>
      </c>
    </row>
    <row r="59" spans="1:2" x14ac:dyDescent="0.2">
      <c r="A59" s="2">
        <v>42400</v>
      </c>
      <c r="B59" s="6">
        <v>621.38896698177837</v>
      </c>
    </row>
    <row r="60" spans="1:2" x14ac:dyDescent="0.2">
      <c r="A60" s="2">
        <v>42429</v>
      </c>
      <c r="B60" s="6">
        <v>661.63706323383792</v>
      </c>
    </row>
    <row r="61" spans="1:2" x14ac:dyDescent="0.2">
      <c r="A61" s="2">
        <v>42460</v>
      </c>
      <c r="B61" s="6">
        <v>639.52538858148887</v>
      </c>
    </row>
    <row r="62" spans="1:2" x14ac:dyDescent="0.2">
      <c r="A62" s="2">
        <v>42490</v>
      </c>
      <c r="B62" s="6">
        <v>652.36400753404814</v>
      </c>
    </row>
    <row r="63" spans="1:2" x14ac:dyDescent="0.2">
      <c r="A63" s="2">
        <v>42521</v>
      </c>
      <c r="B63" s="6">
        <v>695.17255798364397</v>
      </c>
    </row>
    <row r="64" spans="1:2" x14ac:dyDescent="0.2">
      <c r="A64" s="2">
        <v>42551</v>
      </c>
      <c r="B64" s="6">
        <v>724.362649229574</v>
      </c>
    </row>
    <row r="65" spans="1:2" x14ac:dyDescent="0.2">
      <c r="A65" s="2">
        <v>42582</v>
      </c>
      <c r="B65" s="6">
        <v>699.53842325060361</v>
      </c>
    </row>
    <row r="66" spans="1:2" x14ac:dyDescent="0.2">
      <c r="A66" s="3"/>
      <c r="B66" s="4"/>
    </row>
    <row r="67" spans="1:2" x14ac:dyDescent="0.2">
      <c r="A67" s="5"/>
      <c r="B67" s="4"/>
    </row>
    <row r="68" spans="1:2" x14ac:dyDescent="0.2">
      <c r="A68" s="5"/>
      <c r="B68" s="4"/>
    </row>
    <row r="69" spans="1:2" x14ac:dyDescent="0.2">
      <c r="A69" s="5"/>
      <c r="B69" s="4"/>
    </row>
    <row r="70" spans="1:2" x14ac:dyDescent="0.2">
      <c r="A70" s="5"/>
      <c r="B70" s="4"/>
    </row>
    <row r="71" spans="1:2" x14ac:dyDescent="0.2">
      <c r="A71" s="5"/>
      <c r="B71" s="4"/>
    </row>
    <row r="72" spans="1:2" x14ac:dyDescent="0.2">
      <c r="A72" s="5"/>
      <c r="B72" s="4"/>
    </row>
    <row r="73" spans="1:2" x14ac:dyDescent="0.2">
      <c r="A73" s="5"/>
      <c r="B73" s="4"/>
    </row>
    <row r="74" spans="1:2" x14ac:dyDescent="0.2">
      <c r="A74" s="5"/>
      <c r="B74" s="4"/>
    </row>
    <row r="75" spans="1:2" x14ac:dyDescent="0.2">
      <c r="A75" s="5"/>
      <c r="B75" s="4"/>
    </row>
    <row r="76" spans="1:2" x14ac:dyDescent="0.2">
      <c r="A76" s="2"/>
      <c r="B76" s="4"/>
    </row>
    <row r="77" spans="1:2" x14ac:dyDescent="0.2">
      <c r="A77" s="2"/>
      <c r="B77" s="4"/>
    </row>
    <row r="78" spans="1:2" x14ac:dyDescent="0.2">
      <c r="A78" s="2"/>
      <c r="B78" s="4"/>
    </row>
    <row r="79" spans="1:2" x14ac:dyDescent="0.2">
      <c r="A79" s="2"/>
      <c r="B79" s="4"/>
    </row>
    <row r="80" spans="1:2" x14ac:dyDescent="0.2">
      <c r="A80" s="2"/>
      <c r="B80" s="4"/>
    </row>
    <row r="81" spans="1:2" x14ac:dyDescent="0.2">
      <c r="A81" s="4"/>
      <c r="B81" s="4"/>
    </row>
    <row r="82" spans="1:2" x14ac:dyDescent="0.2">
      <c r="A82" s="4"/>
      <c r="B82" s="4"/>
    </row>
    <row r="83" spans="1:2" x14ac:dyDescent="0.2">
      <c r="A83" s="4"/>
      <c r="B83" s="4"/>
    </row>
    <row r="84" spans="1:2" x14ac:dyDescent="0.2">
      <c r="A84" s="4"/>
      <c r="B84" s="4"/>
    </row>
    <row r="85" spans="1:2" x14ac:dyDescent="0.2">
      <c r="B85" s="4"/>
    </row>
    <row r="86" spans="1:2" x14ac:dyDescent="0.2">
      <c r="B86" s="4"/>
    </row>
    <row r="87" spans="1:2" x14ac:dyDescent="0.2">
      <c r="B87" s="4"/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9601D6-C919-4BA5-8B07-2671FE6402DE}"/>
</file>

<file path=customXml/itemProps2.xml><?xml version="1.0" encoding="utf-8"?>
<ds:datastoreItem xmlns:ds="http://schemas.openxmlformats.org/officeDocument/2006/customXml" ds:itemID="{D028E3A5-64EF-4D4C-9D96-C017C1D93543}"/>
</file>

<file path=customXml/itemProps3.xml><?xml version="1.0" encoding="utf-8"?>
<ds:datastoreItem xmlns:ds="http://schemas.openxmlformats.org/officeDocument/2006/customXml" ds:itemID="{01CA244A-0434-4D48-80F3-E8568591BC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figure1.5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דן משולם</dc:creator>
  <cp:lastModifiedBy>דן משולם</cp:lastModifiedBy>
  <cp:lastPrinted>2016-09-18T12:17:45Z</cp:lastPrinted>
  <dcterms:created xsi:type="dcterms:W3CDTF">2016-09-18T11:58:57Z</dcterms:created>
  <dcterms:modified xsi:type="dcterms:W3CDTF">2016-09-18T12:17:56Z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