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חוברת_עבודה_זו" defaultThemeVersion="124226"/>
  <mc:AlternateContent xmlns:mc="http://schemas.openxmlformats.org/markup-compatibility/2006">
    <mc:Choice Requires="x15">
      <x15ac:absPath xmlns:x15ac="http://schemas.microsoft.com/office/spreadsheetml/2010/11/ac" url="\\ntfs-jr-01\sys\מחלקת תקשורת\דוברות\הודעות לעיתונות\2026\7-12.2026\תיק הנכסים\Q2-26\"/>
    </mc:Choice>
  </mc:AlternateContent>
  <bookViews>
    <workbookView xWindow="0" yWindow="0" windowWidth="28800" windowHeight="11760" tabRatio="857"/>
  </bookViews>
  <sheets>
    <sheet name="data1" sheetId="5" r:id="rId1"/>
    <sheet name="data2" sheetId="239" r:id="rId2"/>
    <sheet name="data3" sheetId="178" r:id="rId3"/>
    <sheet name="data4" sheetId="241" r:id="rId4"/>
    <sheet name="data5" sheetId="35" r:id="rId5"/>
    <sheet name="data6" sheetId="240" r:id="rId6"/>
  </sheets>
  <definedNames>
    <definedName name="_xlnm._FilterDatabase" localSheetId="2" hidden="1">data3!$A$1:$E$1</definedName>
    <definedName name="anscount" hidden="1">1</definedName>
    <definedName name="limcount" hidden="1">1</definedName>
    <definedName name="sencount" hidden="1">1</definedName>
  </definedNames>
  <calcPr calcId="162913"/>
</workbook>
</file>

<file path=xl/connections.xml><?xml version="1.0" encoding="utf-8"?>
<connections xmlns="http://schemas.openxmlformats.org/spreadsheetml/2006/main">
  <connection id="1" keepAlive="1" name="dwh-olap_olap FundDb Fact" type="5" refreshedVersion="4" background="1" refreshOnLoad="1" saveData="1">
    <dbPr connection="Provider=MSOLAP.4;Integrated Security=SSPI;Persist Security Info=True;Initial Catalog=FundDb;Data Source=olapprd;MDX Compatibility=1;Safety Options=2;MDX Missing Member Mode=Error" command="Fact" commandType="1"/>
    <olapPr sendLocale="1" rowDrillCount="1000"/>
  </connection>
</connections>
</file>

<file path=xl/sharedStrings.xml><?xml version="1.0" encoding="utf-8"?>
<sst xmlns="http://schemas.openxmlformats.org/spreadsheetml/2006/main" count="39" uniqueCount="32">
  <si>
    <t>NIS billion (left scale)</t>
  </si>
  <si>
    <t>Cash and deposits</t>
  </si>
  <si>
    <t>Gov't bonds*</t>
  </si>
  <si>
    <t>Investments abroad</t>
  </si>
  <si>
    <t>Equities in Israel (tradable)</t>
  </si>
  <si>
    <t>Corporate bonds (tradable)</t>
  </si>
  <si>
    <t>Balance (NIS billion)</t>
  </si>
  <si>
    <t>Quarterly change (NIS billion)</t>
  </si>
  <si>
    <t>Quarterly change (%)</t>
  </si>
  <si>
    <t>Percentage of the total portfolio</t>
  </si>
  <si>
    <t>Other assets **</t>
  </si>
  <si>
    <t>Total</t>
  </si>
  <si>
    <t>Old pension funds</t>
  </si>
  <si>
    <t>New pension funds</t>
  </si>
  <si>
    <t>Provident and severance funds</t>
  </si>
  <si>
    <t>Insurance companies</t>
  </si>
  <si>
    <t>Advanced training funds</t>
  </si>
  <si>
    <t>Date</t>
  </si>
  <si>
    <t>Financial Instruments</t>
  </si>
  <si>
    <t>Other assets**</t>
  </si>
  <si>
    <t>Percent of GDP (right scale)</t>
  </si>
  <si>
    <t>NIS billion</t>
  </si>
  <si>
    <t>Equities in Israel</t>
  </si>
  <si>
    <t>Equities abroad</t>
  </si>
  <si>
    <t>Bonds abroad</t>
  </si>
  <si>
    <t>Shekel money market funds</t>
  </si>
  <si>
    <t>Forex money market funds</t>
  </si>
  <si>
    <t>Bonds in Israel</t>
  </si>
  <si>
    <t>Corporations and other</t>
  </si>
  <si>
    <t>Households</t>
  </si>
  <si>
    <t>Mutual funds</t>
  </si>
  <si>
    <t>Institutional investors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</si>
</sst>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0.00_);_(* \(#,##0.00\);_(* &quot;-&quot;??_);_(@_)"/>
    <numFmt numFmtId="164" formatCode="_ * #,##0_ ;_ * \-#,##0_ ;_ * &quot;-&quot;_ ;_ @_ "/>
    <numFmt numFmtId="165" formatCode="_ * #,##0.00_ ;_ * \-#,##0.00_ ;_ * &quot;-&quot;??_ ;_ @_ "/>
    <numFmt numFmtId="166" formatCode="0.0%"/>
    <numFmt numFmtId="167" formatCode="mm/yyyy"/>
    <numFmt numFmtId="168" formatCode="0.0"/>
    <numFmt numFmtId="169" formatCode="_ * #,##0_ ;_ * \-#,##0_ ;_ * &quot;-&quot;??_ ;_ @_ "/>
    <numFmt numFmtId="170" formatCode="_ * #,##0.0_ ;_ * \-#,##0.0_ ;_ * &quot;-&quot;??_ ;_ @_ "/>
    <numFmt numFmtId="171" formatCode="_-&quot;₪&quot;* #,##0_-;\-&quot;₪&quot;* #,##0_-;_-&quot;₪&quot;* &quot;-&quot;_-;_-@_-"/>
    <numFmt numFmtId="172" formatCode="&quot;¤&quot;#,##0;\-&quot;¤&quot;#,##0"/>
    <numFmt numFmtId="173" formatCode="[$-409]mmm\-yy;@"/>
  </numFmts>
  <fonts count="68">
    <font>
      <sz val="10"/>
      <name val="Arial"/>
      <charset val="177"/>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0"/>
      <name val="Arial"/>
      <family val="2"/>
    </font>
    <font>
      <sz val="8"/>
      <name val="Arial"/>
      <family val="2"/>
    </font>
    <font>
      <b/>
      <sz val="10"/>
      <name val="Arial"/>
      <family val="2"/>
    </font>
    <font>
      <sz val="10"/>
      <name val="Arial (Hebrew)"/>
      <charset val="177"/>
    </font>
    <font>
      <sz val="10"/>
      <name val="David"/>
      <family val="2"/>
      <charset val="177"/>
    </font>
    <font>
      <sz val="10"/>
      <name val="Tahoma"/>
      <family val="2"/>
      <charset val="177"/>
    </font>
    <font>
      <sz val="10"/>
      <name val="Arial"/>
      <family val="2"/>
      <charset val="177"/>
    </font>
    <font>
      <sz val="11"/>
      <color indexed="8"/>
      <name val="Arial"/>
      <family val="2"/>
      <charset val="177"/>
    </font>
    <font>
      <sz val="11"/>
      <color indexed="9"/>
      <name val="Arial"/>
      <family val="2"/>
      <charset val="177"/>
    </font>
    <font>
      <sz val="11"/>
      <color indexed="8"/>
      <name val="Calibri"/>
      <family val="2"/>
    </font>
    <font>
      <sz val="11"/>
      <color indexed="9"/>
      <name val="Calibri"/>
      <family val="2"/>
    </font>
    <font>
      <sz val="11"/>
      <color indexed="8"/>
      <name val="David"/>
      <family val="2"/>
    </font>
    <font>
      <sz val="11"/>
      <color theme="1"/>
      <name val="Arial"/>
      <family val="2"/>
      <scheme val="minor"/>
    </font>
    <font>
      <sz val="12"/>
      <name val="Pi-Barak-Light"/>
      <charset val="177"/>
    </font>
    <font>
      <b/>
      <sz val="11"/>
      <color indexed="8"/>
      <name val="Calibri"/>
      <family val="2"/>
    </font>
    <font>
      <u/>
      <sz val="9.9"/>
      <color indexed="12"/>
      <name val="Arial"/>
      <family val="2"/>
    </font>
    <font>
      <u/>
      <sz val="10"/>
      <color indexed="12"/>
      <name val="Arial"/>
      <family val="2"/>
    </font>
    <font>
      <u/>
      <sz val="11"/>
      <color theme="10"/>
      <name val="David"/>
      <family val="2"/>
    </font>
    <font>
      <u/>
      <sz val="11"/>
      <color theme="10"/>
      <name val="Arial"/>
      <family val="2"/>
      <charset val="177"/>
    </font>
    <font>
      <sz val="12"/>
      <name val="David"/>
      <family val="2"/>
      <charset val="177"/>
    </font>
    <font>
      <sz val="11"/>
      <color theme="1"/>
      <name val="David"/>
      <family val="2"/>
    </font>
    <font>
      <b/>
      <u/>
      <sz val="14"/>
      <name val="Arial"/>
      <family val="2"/>
    </font>
    <font>
      <b/>
      <sz val="10"/>
      <color indexed="8"/>
      <name val="Arial"/>
      <family val="2"/>
    </font>
    <font>
      <sz val="8"/>
      <color indexed="62"/>
      <name val="Arial"/>
      <family val="2"/>
    </font>
    <font>
      <b/>
      <sz val="10"/>
      <color indexed="39"/>
      <name val="Arial"/>
      <family val="2"/>
    </font>
    <font>
      <b/>
      <sz val="8"/>
      <color indexed="8"/>
      <name val="Arial"/>
      <family val="2"/>
    </font>
    <font>
      <sz val="10"/>
      <color indexed="8"/>
      <name val="Arial"/>
      <family val="2"/>
    </font>
    <font>
      <b/>
      <sz val="12"/>
      <color indexed="8"/>
      <name val="Arial"/>
      <family val="2"/>
    </font>
    <font>
      <b/>
      <sz val="8"/>
      <name val="Arial"/>
      <family val="2"/>
    </font>
    <font>
      <sz val="8"/>
      <color indexed="8"/>
      <name val="Arial"/>
      <family val="2"/>
    </font>
    <font>
      <sz val="10"/>
      <color indexed="39"/>
      <name val="Arial"/>
      <family val="2"/>
    </font>
    <font>
      <sz val="19"/>
      <name val="Arial"/>
      <family val="2"/>
    </font>
    <font>
      <sz val="19"/>
      <color indexed="48"/>
      <name val="Arial"/>
      <family val="2"/>
    </font>
    <font>
      <sz val="8"/>
      <color indexed="14"/>
      <name val="Arial"/>
      <family val="2"/>
    </font>
    <font>
      <sz val="10"/>
      <color indexed="10"/>
      <name val="Arial"/>
      <family val="2"/>
    </font>
    <font>
      <b/>
      <sz val="18"/>
      <color indexed="62"/>
      <name val="Cambria"/>
      <family val="2"/>
    </font>
    <font>
      <u/>
      <sz val="11"/>
      <color theme="10"/>
      <name val="Arial"/>
      <family val="2"/>
      <scheme val="minor"/>
    </font>
    <font>
      <b/>
      <sz val="11"/>
      <color indexed="52"/>
      <name val="Arial"/>
      <family val="2"/>
      <charset val="177"/>
    </font>
    <font>
      <b/>
      <sz val="11"/>
      <color indexed="17"/>
      <name val="Calibri"/>
      <family val="2"/>
    </font>
    <font>
      <sz val="11"/>
      <color indexed="17"/>
      <name val="Arial"/>
      <family val="2"/>
      <charset val="177"/>
    </font>
    <font>
      <sz val="11"/>
      <color indexed="10"/>
      <name val="Arial"/>
      <family val="2"/>
      <charset val="177"/>
    </font>
    <font>
      <sz val="11"/>
      <color indexed="14"/>
      <name val="Calibri"/>
      <family val="2"/>
    </font>
    <font>
      <i/>
      <sz val="11"/>
      <color indexed="23"/>
      <name val="Arial"/>
      <family val="2"/>
      <charset val="177"/>
    </font>
    <font>
      <b/>
      <sz val="15"/>
      <color indexed="56"/>
      <name val="Arial"/>
      <family val="2"/>
      <charset val="177"/>
    </font>
    <font>
      <b/>
      <sz val="15"/>
      <color indexed="62"/>
      <name val="Calibri"/>
      <family val="2"/>
    </font>
    <font>
      <b/>
      <sz val="13"/>
      <color indexed="56"/>
      <name val="Arial"/>
      <family val="2"/>
      <charset val="177"/>
    </font>
    <font>
      <b/>
      <sz val="13"/>
      <color indexed="62"/>
      <name val="Calibri"/>
      <family val="2"/>
    </font>
    <font>
      <b/>
      <sz val="11"/>
      <color indexed="56"/>
      <name val="Arial"/>
      <family val="2"/>
      <charset val="177"/>
    </font>
    <font>
      <b/>
      <sz val="11"/>
      <color indexed="62"/>
      <name val="Calibri"/>
      <family val="2"/>
    </font>
    <font>
      <b/>
      <sz val="18"/>
      <color indexed="56"/>
      <name val="Times New Roman"/>
      <family val="2"/>
      <charset val="177"/>
    </font>
    <font>
      <sz val="11"/>
      <color indexed="60"/>
      <name val="Arial"/>
      <family val="2"/>
      <charset val="177"/>
    </font>
    <font>
      <sz val="11"/>
      <color indexed="17"/>
      <name val="Calibri"/>
      <family val="2"/>
    </font>
    <font>
      <b/>
      <sz val="11"/>
      <color indexed="8"/>
      <name val="Arial"/>
      <family val="2"/>
      <charset val="177"/>
    </font>
    <font>
      <b/>
      <sz val="11"/>
      <color indexed="63"/>
      <name val="Arial"/>
      <family val="2"/>
      <charset val="177"/>
    </font>
    <font>
      <b/>
      <sz val="11"/>
      <color indexed="63"/>
      <name val="Calibri"/>
      <family val="2"/>
    </font>
    <font>
      <sz val="11"/>
      <color indexed="62"/>
      <name val="Arial"/>
      <family val="2"/>
      <charset val="177"/>
    </font>
    <font>
      <sz val="11"/>
      <color indexed="48"/>
      <name val="Calibri"/>
      <family val="2"/>
    </font>
    <font>
      <sz val="11"/>
      <color indexed="20"/>
      <name val="Arial"/>
      <family val="2"/>
      <charset val="177"/>
    </font>
    <font>
      <sz val="11"/>
      <color indexed="37"/>
      <name val="Calibri"/>
      <family val="2"/>
    </font>
    <font>
      <b/>
      <sz val="11"/>
      <color indexed="9"/>
      <name val="Arial"/>
      <family val="2"/>
      <charset val="177"/>
    </font>
    <font>
      <b/>
      <sz val="11"/>
      <color indexed="9"/>
      <name val="Calibri"/>
      <family val="2"/>
    </font>
    <font>
      <sz val="11"/>
      <color indexed="52"/>
      <name val="Arial"/>
      <family val="2"/>
      <charset val="177"/>
    </font>
    <font>
      <sz val="11"/>
      <color theme="1"/>
      <name val="David"/>
      <family val="2"/>
      <charset val="177"/>
    </font>
    <font>
      <sz val="9"/>
      <name val="David"/>
      <family val="2"/>
    </font>
  </fonts>
  <fills count="71">
    <fill>
      <patternFill patternType="none"/>
    </fill>
    <fill>
      <patternFill patternType="gray125"/>
    </fill>
    <fill>
      <patternFill patternType="solid">
        <fgColor indexed="44"/>
        <bgColor indexed="64"/>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44"/>
        <bgColor indexed="44"/>
      </patternFill>
    </fill>
    <fill>
      <patternFill patternType="solid">
        <fgColor indexed="22"/>
        <bgColor indexed="22"/>
      </patternFill>
    </fill>
    <fill>
      <patternFill patternType="solid">
        <fgColor indexed="54"/>
        <bgColor indexed="54"/>
      </patternFill>
    </fill>
    <fill>
      <patternFill patternType="solid">
        <fgColor indexed="58"/>
        <bgColor indexed="58"/>
      </patternFill>
    </fill>
    <fill>
      <patternFill patternType="solid">
        <fgColor indexed="24"/>
        <bgColor indexed="24"/>
      </patternFill>
    </fill>
    <fill>
      <patternFill patternType="solid">
        <fgColor indexed="31"/>
        <bgColor indexed="31"/>
      </patternFill>
    </fill>
    <fill>
      <patternFill patternType="solid">
        <fgColor indexed="15"/>
        <bgColor indexed="15"/>
      </patternFill>
    </fill>
    <fill>
      <patternFill patternType="solid">
        <fgColor indexed="40"/>
        <bgColor indexed="40"/>
      </patternFill>
    </fill>
    <fill>
      <patternFill patternType="solid">
        <fgColor indexed="45"/>
        <bgColor indexed="45"/>
      </patternFill>
    </fill>
    <fill>
      <patternFill patternType="solid">
        <fgColor indexed="55"/>
        <bgColor indexed="55"/>
      </patternFill>
    </fill>
    <fill>
      <patternFill patternType="solid">
        <fgColor indexed="60"/>
        <bgColor indexed="60"/>
      </patternFill>
    </fill>
    <fill>
      <patternFill patternType="solid">
        <fgColor indexed="41"/>
        <bgColor indexed="41"/>
      </patternFill>
    </fill>
    <fill>
      <patternFill patternType="solid">
        <fgColor indexed="11"/>
        <bgColor indexed="11"/>
      </patternFill>
    </fill>
    <fill>
      <patternFill patternType="solid">
        <fgColor indexed="50"/>
        <bgColor indexed="50"/>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lightUp">
        <fgColor indexed="9"/>
        <bgColor indexed="24"/>
      </patternFill>
    </fill>
    <fill>
      <patternFill patternType="lightUp">
        <fgColor indexed="9"/>
        <bgColor indexed="55"/>
      </patternFill>
    </fill>
    <fill>
      <patternFill patternType="lightUp">
        <fgColor indexed="9"/>
        <bgColor indexed="12"/>
      </patternFill>
    </fill>
    <fill>
      <patternFill patternType="lightUp">
        <fgColor indexed="9"/>
        <bgColor indexed="29"/>
      </patternFill>
    </fill>
    <fill>
      <patternFill patternType="lightUp">
        <fgColor indexed="9"/>
        <bgColor indexed="57"/>
      </patternFill>
    </fill>
    <fill>
      <patternFill patternType="solid">
        <fgColor indexed="60"/>
      </patternFill>
    </fill>
    <fill>
      <patternFill patternType="solid">
        <fgColor indexed="43"/>
      </patternFill>
    </fill>
    <fill>
      <patternFill patternType="solid">
        <fgColor indexed="43"/>
        <bgColor indexed="64"/>
      </patternFill>
    </fill>
    <fill>
      <patternFill patternType="solid">
        <fgColor indexed="40"/>
      </patternFill>
    </fill>
    <fill>
      <patternFill patternType="solid">
        <fgColor indexed="12"/>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54"/>
      </patternFill>
    </fill>
    <fill>
      <patternFill patternType="solid">
        <fgColor indexed="41"/>
      </patternFill>
    </fill>
    <fill>
      <patternFill patternType="solid">
        <fgColor indexed="22"/>
      </patternFill>
    </fill>
    <fill>
      <patternFill patternType="solid">
        <fgColor indexed="23"/>
      </patternFill>
    </fill>
    <fill>
      <patternFill patternType="solid">
        <fgColor indexed="9"/>
      </patternFill>
    </fill>
    <fill>
      <patternFill patternType="solid">
        <fgColor indexed="26"/>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62"/>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solid">
        <fgColor indexed="55"/>
      </patternFill>
    </fill>
    <fill>
      <patternFill patternType="solid">
        <fgColor rgb="FF99CCFF"/>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48"/>
      </bottom>
      <diagonal/>
    </border>
    <border>
      <left/>
      <right/>
      <top/>
      <bottom style="thick">
        <color indexed="22"/>
      </bottom>
      <diagonal/>
    </border>
    <border>
      <left/>
      <right/>
      <top/>
      <bottom style="thick">
        <color indexed="58"/>
      </bottom>
      <diagonal/>
    </border>
    <border>
      <left/>
      <right/>
      <top/>
      <bottom style="medium">
        <color indexed="30"/>
      </bottom>
      <diagonal/>
    </border>
    <border>
      <left/>
      <right/>
      <top/>
      <bottom style="medium">
        <color indexed="58"/>
      </bottom>
      <diagonal/>
    </border>
    <border>
      <left/>
      <right/>
      <top style="thin">
        <color indexed="62"/>
      </top>
      <bottom style="double">
        <color indexed="62"/>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double">
        <color indexed="17"/>
      </bottom>
      <diagonal/>
    </border>
    <border>
      <left/>
      <right style="medium">
        <color indexed="64"/>
      </right>
      <top style="medium">
        <color indexed="64"/>
      </top>
      <bottom style="thin">
        <color indexed="64"/>
      </bottom>
      <diagonal/>
    </border>
  </borders>
  <cellStyleXfs count="304">
    <xf numFmtId="0" fontId="0" fillId="0" borderId="0"/>
    <xf numFmtId="165"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165" fontId="3" fillId="0" borderId="0" applyFont="0" applyFill="0" applyBorder="0" applyAlignment="0" applyProtection="0"/>
    <xf numFmtId="0" fontId="7" fillId="0" borderId="0"/>
    <xf numFmtId="0" fontId="4" fillId="0" borderId="0"/>
    <xf numFmtId="0" fontId="3" fillId="0" borderId="0"/>
    <xf numFmtId="0" fontId="4" fillId="0" borderId="0"/>
    <xf numFmtId="0" fontId="4"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4" fillId="0" borderId="0"/>
    <xf numFmtId="9" fontId="3" fillId="0" borderId="0" applyFont="0" applyFill="0" applyBorder="0" applyAlignment="0" applyProtection="0"/>
    <xf numFmtId="9" fontId="3" fillId="0" borderId="0" applyFont="0" applyFill="0" applyBorder="0" applyAlignment="0" applyProtection="0"/>
    <xf numFmtId="171" fontId="8"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3" borderId="4" applyNumberFormat="0" applyFont="0" applyAlignment="0" applyProtection="0"/>
    <xf numFmtId="9" fontId="4" fillId="0" borderId="0" applyFont="0" applyFill="0" applyBorder="0" applyAlignment="0" applyProtection="0"/>
    <xf numFmtId="43" fontId="9" fillId="0" borderId="0" applyFont="0" applyFill="0" applyBorder="0" applyAlignment="0" applyProtection="0"/>
    <xf numFmtId="0" fontId="10" fillId="0" borderId="0"/>
    <xf numFmtId="9" fontId="10" fillId="0" borderId="0" applyFont="0" applyFill="0" applyBorder="0" applyAlignment="0" applyProtection="0"/>
    <xf numFmtId="0" fontId="4"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26" borderId="0" applyNumberFormat="0" applyBorder="0" applyAlignment="0" applyProtection="0"/>
    <xf numFmtId="0" fontId="14" fillId="32" borderId="0" applyNumberFormat="0" applyBorder="0" applyAlignment="0" applyProtection="0"/>
    <xf numFmtId="0" fontId="14" fillId="20" borderId="0" applyNumberFormat="0" applyBorder="0" applyAlignment="0" applyProtection="0"/>
    <xf numFmtId="0" fontId="13" fillId="24" borderId="0" applyNumberFormat="0" applyBorder="0" applyAlignment="0" applyProtection="0"/>
    <xf numFmtId="0" fontId="13" fillId="26" borderId="0" applyNumberFormat="0" applyBorder="0" applyAlignment="0" applyProtection="0"/>
    <xf numFmtId="0" fontId="13" fillId="28" borderId="0" applyNumberFormat="0" applyBorder="0" applyAlignment="0" applyProtection="0"/>
    <xf numFmtId="0" fontId="13" fillId="20" borderId="0" applyNumberFormat="0" applyBorder="0" applyAlignment="0" applyProtection="0"/>
    <xf numFmtId="0" fontId="14" fillId="26" borderId="0" applyNumberFormat="0" applyBorder="0" applyAlignment="0" applyProtection="0"/>
    <xf numFmtId="0" fontId="14" fillId="20" borderId="0" applyNumberFormat="0" applyBorder="0" applyAlignment="0" applyProtection="0"/>
    <xf numFmtId="0" fontId="13" fillId="30" borderId="0" applyNumberFormat="0" applyBorder="0" applyAlignment="0" applyProtection="0"/>
    <xf numFmtId="0" fontId="13" fillId="19" borderId="0" applyNumberFormat="0" applyBorder="0" applyAlignment="0" applyProtection="0"/>
    <xf numFmtId="0" fontId="13" fillId="21" borderId="0" applyNumberFormat="0" applyBorder="0" applyAlignment="0" applyProtection="0"/>
    <xf numFmtId="0" fontId="14" fillId="22" borderId="0" applyNumberFormat="0" applyBorder="0" applyAlignment="0" applyProtection="0"/>
    <xf numFmtId="0" fontId="14" fillId="21"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27" borderId="0" applyNumberFormat="0" applyBorder="0" applyAlignment="0" applyProtection="0"/>
    <xf numFmtId="0" fontId="14" fillId="35" borderId="0" applyNumberFormat="0" applyBorder="0" applyAlignment="0" applyProtection="0"/>
    <xf numFmtId="0" fontId="14" fillId="34" borderId="0" applyNumberFormat="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5"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0" fontId="4" fillId="0" borderId="0"/>
    <xf numFmtId="165" fontId="11" fillId="0" borderId="0" applyFont="0" applyFill="0" applyBorder="0" applyAlignment="0" applyProtection="0"/>
    <xf numFmtId="165" fontId="4" fillId="0" borderId="0" applyFont="0" applyFill="0" applyBorder="0" applyAlignment="0" applyProtection="0"/>
    <xf numFmtId="165" fontId="7"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3" fontId="17" fillId="0" borderId="0" applyFill="0" applyBorder="0" applyAlignment="0" applyProtection="0"/>
    <xf numFmtId="172" fontId="17" fillId="0" borderId="0" applyFill="0" applyBorder="0" applyAlignment="0" applyProtection="0"/>
    <xf numFmtId="0" fontId="17" fillId="0" borderId="0" applyNumberFormat="0" applyFill="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2" fontId="17" fillId="0" borderId="0" applyFill="0" applyBorder="0" applyAlignment="0" applyProtection="0"/>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4" fillId="0" borderId="0"/>
    <xf numFmtId="0" fontId="1" fillId="0" borderId="0"/>
    <xf numFmtId="0" fontId="1" fillId="0" borderId="0"/>
    <xf numFmtId="0" fontId="1" fillId="0" borderId="0"/>
    <xf numFmtId="0" fontId="23" fillId="0" borderId="0"/>
    <xf numFmtId="0" fontId="4" fillId="0" borderId="0"/>
    <xf numFmtId="0" fontId="1" fillId="0" borderId="0"/>
    <xf numFmtId="0" fontId="15"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4" fillId="0" borderId="0"/>
    <xf numFmtId="0" fontId="4" fillId="0" borderId="0"/>
    <xf numFmtId="0" fontId="1" fillId="0" borderId="0"/>
    <xf numFmtId="0" fontId="16" fillId="0" borderId="0"/>
    <xf numFmtId="0" fontId="7" fillId="0" borderId="0"/>
    <xf numFmtId="0" fontId="1" fillId="0" borderId="0"/>
    <xf numFmtId="0" fontId="5" fillId="41" borderId="0"/>
    <xf numFmtId="0" fontId="1" fillId="0" borderId="0"/>
    <xf numFmtId="0" fontId="1" fillId="0" borderId="0"/>
    <xf numFmtId="0" fontId="4"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4" fillId="0" borderId="0" applyFont="0" applyFill="0" applyBorder="0" applyAlignment="0" applyProtection="0"/>
    <xf numFmtId="9" fontId="1" fillId="0" borderId="0" applyFont="0" applyFill="0" applyBorder="0" applyAlignment="0" applyProtection="0"/>
    <xf numFmtId="9" fontId="25" fillId="0" borderId="0" applyFill="0" applyBorder="0" applyProtection="0">
      <alignment horizontal="center"/>
    </xf>
    <xf numFmtId="166" fontId="25" fillId="0" borderId="0" applyFill="0" applyBorder="0" applyProtection="0">
      <alignment horizontal="center"/>
    </xf>
    <xf numFmtId="4" fontId="5" fillId="42" borderId="5" applyNumberFormat="0" applyProtection="0">
      <alignment vertical="center"/>
    </xf>
    <xf numFmtId="4" fontId="26" fillId="42" borderId="6" applyNumberFormat="0" applyProtection="0">
      <alignment vertical="center"/>
    </xf>
    <xf numFmtId="4" fontId="27" fillId="43" borderId="5" applyNumberFormat="0" applyProtection="0">
      <alignment vertical="center"/>
    </xf>
    <xf numFmtId="4" fontId="28" fillId="42" borderId="6" applyNumberFormat="0" applyProtection="0">
      <alignment vertical="center"/>
    </xf>
    <xf numFmtId="4" fontId="5" fillId="43" borderId="5" applyNumberFormat="0" applyProtection="0">
      <alignment horizontal="left" vertical="center" indent="1"/>
    </xf>
    <xf numFmtId="4" fontId="26" fillId="42" borderId="6" applyNumberFormat="0" applyProtection="0">
      <alignment horizontal="left" vertical="center" indent="1"/>
    </xf>
    <xf numFmtId="0" fontId="29" fillId="42" borderId="6" applyNumberFormat="0" applyProtection="0">
      <alignment horizontal="left" vertical="top" indent="1"/>
    </xf>
    <xf numFmtId="0" fontId="26" fillId="42" borderId="6" applyNumberFormat="0" applyProtection="0">
      <alignment horizontal="left" vertical="top" indent="1"/>
    </xf>
    <xf numFmtId="4" fontId="5" fillId="16" borderId="5" applyNumberFormat="0" applyProtection="0">
      <alignment horizontal="left" vertical="center" indent="1"/>
    </xf>
    <xf numFmtId="4" fontId="26" fillId="44" borderId="0" applyNumberFormat="0" applyProtection="0">
      <alignment horizontal="left" vertical="center" indent="1"/>
    </xf>
    <xf numFmtId="4" fontId="5" fillId="5" borderId="5" applyNumberFormat="0" applyProtection="0">
      <alignment horizontal="right" vertical="center"/>
    </xf>
    <xf numFmtId="4" fontId="30" fillId="5" borderId="6" applyNumberFormat="0" applyProtection="0">
      <alignment horizontal="right" vertical="center"/>
    </xf>
    <xf numFmtId="4" fontId="5" fillId="45" borderId="5" applyNumberFormat="0" applyProtection="0">
      <alignment horizontal="right" vertical="center"/>
    </xf>
    <xf numFmtId="4" fontId="30" fillId="11" borderId="6" applyNumberFormat="0" applyProtection="0">
      <alignment horizontal="right" vertical="center"/>
    </xf>
    <xf numFmtId="4" fontId="5" fillId="46" borderId="7" applyNumberFormat="0" applyProtection="0">
      <alignment horizontal="right" vertical="center"/>
    </xf>
    <xf numFmtId="4" fontId="30" fillId="46" borderId="6" applyNumberFormat="0" applyProtection="0">
      <alignment horizontal="right" vertical="center"/>
    </xf>
    <xf numFmtId="4" fontId="5" fillId="13" borderId="5" applyNumberFormat="0" applyProtection="0">
      <alignment horizontal="right" vertical="center"/>
    </xf>
    <xf numFmtId="4" fontId="30" fillId="13" borderId="6" applyNumberFormat="0" applyProtection="0">
      <alignment horizontal="right" vertical="center"/>
    </xf>
    <xf numFmtId="4" fontId="5" fillId="17" borderId="5" applyNumberFormat="0" applyProtection="0">
      <alignment horizontal="right" vertical="center"/>
    </xf>
    <xf numFmtId="4" fontId="30" fillId="17" borderId="6" applyNumberFormat="0" applyProtection="0">
      <alignment horizontal="right" vertical="center"/>
    </xf>
    <xf numFmtId="4" fontId="5" fillId="47" borderId="5" applyNumberFormat="0" applyProtection="0">
      <alignment horizontal="right" vertical="center"/>
    </xf>
    <xf numFmtId="4" fontId="30" fillId="47" borderId="6" applyNumberFormat="0" applyProtection="0">
      <alignment horizontal="right" vertical="center"/>
    </xf>
    <xf numFmtId="4" fontId="5" fillId="48" borderId="5" applyNumberFormat="0" applyProtection="0">
      <alignment horizontal="right" vertical="center"/>
    </xf>
    <xf numFmtId="4" fontId="30" fillId="48" borderId="6" applyNumberFormat="0" applyProtection="0">
      <alignment horizontal="right" vertical="center"/>
    </xf>
    <xf numFmtId="4" fontId="5" fillId="49" borderId="5" applyNumberFormat="0" applyProtection="0">
      <alignment horizontal="right" vertical="center"/>
    </xf>
    <xf numFmtId="4" fontId="30" fillId="49" borderId="6" applyNumberFormat="0" applyProtection="0">
      <alignment horizontal="right" vertical="center"/>
    </xf>
    <xf numFmtId="4" fontId="5" fillId="12" borderId="5" applyNumberFormat="0" applyProtection="0">
      <alignment horizontal="right" vertical="center"/>
    </xf>
    <xf numFmtId="4" fontId="30" fillId="12" borderId="6" applyNumberFormat="0" applyProtection="0">
      <alignment horizontal="right" vertical="center"/>
    </xf>
    <xf numFmtId="4" fontId="5" fillId="50" borderId="7" applyNumberFormat="0" applyProtection="0">
      <alignment horizontal="left" vertical="center" indent="1"/>
    </xf>
    <xf numFmtId="4" fontId="26" fillId="50" borderId="8" applyNumberFormat="0" applyProtection="0">
      <alignment horizontal="left" vertical="center" indent="1"/>
    </xf>
    <xf numFmtId="4" fontId="4" fillId="51" borderId="7" applyNumberFormat="0" applyProtection="0">
      <alignment horizontal="left" vertical="center" indent="1"/>
    </xf>
    <xf numFmtId="4" fontId="30" fillId="52" borderId="0" applyNumberFormat="0" applyProtection="0">
      <alignment horizontal="left" vertical="center" indent="1"/>
    </xf>
    <xf numFmtId="4" fontId="4" fillId="51" borderId="7" applyNumberFormat="0" applyProtection="0">
      <alignment horizontal="left" vertical="center" indent="1"/>
    </xf>
    <xf numFmtId="4" fontId="31" fillId="51" borderId="0" applyNumberFormat="0" applyProtection="0">
      <alignment horizontal="left" vertical="center" indent="1"/>
    </xf>
    <xf numFmtId="4" fontId="5" fillId="44" borderId="5" applyNumberFormat="0" applyProtection="0">
      <alignment horizontal="right" vertical="center"/>
    </xf>
    <xf numFmtId="4" fontId="30" fillId="44" borderId="6" applyNumberFormat="0" applyProtection="0">
      <alignment horizontal="right" vertical="center"/>
    </xf>
    <xf numFmtId="4" fontId="5" fillId="52" borderId="7" applyNumberFormat="0" applyProtection="0">
      <alignment horizontal="left" vertical="center" indent="1"/>
    </xf>
    <xf numFmtId="4" fontId="30" fillId="52" borderId="0" applyNumberFormat="0" applyProtection="0">
      <alignment horizontal="left" vertical="center" indent="1"/>
    </xf>
    <xf numFmtId="4" fontId="5" fillId="44" borderId="7" applyNumberFormat="0" applyProtection="0">
      <alignment horizontal="left" vertical="center" indent="1"/>
    </xf>
    <xf numFmtId="4" fontId="30" fillId="44" borderId="0" applyNumberFormat="0" applyProtection="0">
      <alignment horizontal="left" vertical="center" indent="1"/>
    </xf>
    <xf numFmtId="0" fontId="5" fillId="53" borderId="5" applyNumberFormat="0" applyProtection="0">
      <alignment horizontal="left" vertical="center" indent="1"/>
    </xf>
    <xf numFmtId="0" fontId="4" fillId="51" borderId="6" applyNumberFormat="0" applyProtection="0">
      <alignment horizontal="left" vertical="center" indent="1"/>
    </xf>
    <xf numFmtId="0" fontId="5" fillId="51" borderId="6" applyNumberFormat="0" applyProtection="0">
      <alignment horizontal="left" vertical="top" indent="1"/>
    </xf>
    <xf numFmtId="0" fontId="4" fillId="51" borderId="6" applyNumberFormat="0" applyProtection="0">
      <alignment horizontal="left" vertical="top" indent="1"/>
    </xf>
    <xf numFmtId="0" fontId="5" fillId="54" borderId="5" applyNumberFormat="0" applyProtection="0">
      <alignment horizontal="left" vertical="center" indent="1"/>
    </xf>
    <xf numFmtId="0" fontId="4" fillId="44" borderId="6" applyNumberFormat="0" applyProtection="0">
      <alignment horizontal="left" vertical="center" indent="1"/>
    </xf>
    <xf numFmtId="0" fontId="5" fillId="44" borderId="6" applyNumberFormat="0" applyProtection="0">
      <alignment horizontal="left" vertical="top" indent="1"/>
    </xf>
    <xf numFmtId="0" fontId="4" fillId="44" borderId="6" applyNumberFormat="0" applyProtection="0">
      <alignment horizontal="left" vertical="top" indent="1"/>
    </xf>
    <xf numFmtId="0" fontId="5" fillId="10" borderId="5" applyNumberFormat="0" applyProtection="0">
      <alignment horizontal="left" vertical="center" indent="1"/>
    </xf>
    <xf numFmtId="0" fontId="4" fillId="10" borderId="6" applyNumberFormat="0" applyProtection="0">
      <alignment horizontal="left" vertical="center" indent="1"/>
    </xf>
    <xf numFmtId="0" fontId="5" fillId="10" borderId="6" applyNumberFormat="0" applyProtection="0">
      <alignment horizontal="left" vertical="top" indent="1"/>
    </xf>
    <xf numFmtId="0" fontId="4" fillId="10" borderId="6" applyNumberFormat="0" applyProtection="0">
      <alignment horizontal="left" vertical="top" indent="1"/>
    </xf>
    <xf numFmtId="0" fontId="5" fillId="52" borderId="5" applyNumberFormat="0" applyProtection="0">
      <alignment horizontal="left" vertical="center" indent="1"/>
    </xf>
    <xf numFmtId="0" fontId="4" fillId="52" borderId="6" applyNumberFormat="0" applyProtection="0">
      <alignment horizontal="left" vertical="center" indent="1"/>
    </xf>
    <xf numFmtId="0" fontId="5" fillId="52" borderId="6" applyNumberFormat="0" applyProtection="0">
      <alignment horizontal="left" vertical="top" indent="1"/>
    </xf>
    <xf numFmtId="0" fontId="4" fillId="52" borderId="6" applyNumberFormat="0" applyProtection="0">
      <alignment horizontal="left" vertical="top" indent="1"/>
    </xf>
    <xf numFmtId="0" fontId="5" fillId="55" borderId="9" applyNumberFormat="0">
      <protection locked="0"/>
    </xf>
    <xf numFmtId="0" fontId="4" fillId="55" borderId="1" applyNumberFormat="0">
      <protection locked="0"/>
    </xf>
    <xf numFmtId="0" fontId="32" fillId="51" borderId="10" applyBorder="0"/>
    <xf numFmtId="4" fontId="33" fillId="56" borderId="6" applyNumberFormat="0" applyProtection="0">
      <alignment vertical="center"/>
    </xf>
    <xf numFmtId="4" fontId="30" fillId="56" borderId="6" applyNumberFormat="0" applyProtection="0">
      <alignment vertical="center"/>
    </xf>
    <xf numFmtId="4" fontId="27" fillId="57" borderId="1" applyNumberFormat="0" applyProtection="0">
      <alignment vertical="center"/>
    </xf>
    <xf numFmtId="4" fontId="34" fillId="56" borderId="6" applyNumberFormat="0" applyProtection="0">
      <alignment vertical="center"/>
    </xf>
    <xf numFmtId="4" fontId="33" fillId="53" borderId="6" applyNumberFormat="0" applyProtection="0">
      <alignment horizontal="left" vertical="center" indent="1"/>
    </xf>
    <xf numFmtId="4" fontId="30" fillId="56" borderId="6" applyNumberFormat="0" applyProtection="0">
      <alignment horizontal="left" vertical="center" indent="1"/>
    </xf>
    <xf numFmtId="0" fontId="33" fillId="56" borderId="6" applyNumberFormat="0" applyProtection="0">
      <alignment horizontal="left" vertical="top" indent="1"/>
    </xf>
    <xf numFmtId="0" fontId="30" fillId="56" borderId="6" applyNumberFormat="0" applyProtection="0">
      <alignment horizontal="left" vertical="top" indent="1"/>
    </xf>
    <xf numFmtId="4" fontId="5" fillId="0" borderId="5" applyNumberFormat="0" applyProtection="0">
      <alignment horizontal="right" vertical="center"/>
    </xf>
    <xf numFmtId="4" fontId="30" fillId="52" borderId="6" applyNumberFormat="0" applyProtection="0">
      <alignment horizontal="right" vertical="center"/>
    </xf>
    <xf numFmtId="4" fontId="27" fillId="58" borderId="5" applyNumberFormat="0" applyProtection="0">
      <alignment horizontal="right" vertical="center"/>
    </xf>
    <xf numFmtId="4" fontId="34" fillId="52" borderId="6" applyNumberFormat="0" applyProtection="0">
      <alignment horizontal="right" vertical="center"/>
    </xf>
    <xf numFmtId="4" fontId="5" fillId="16" borderId="5" applyNumberFormat="0" applyProtection="0">
      <alignment horizontal="left" vertical="center" indent="1"/>
    </xf>
    <xf numFmtId="4" fontId="30" fillId="44" borderId="6" applyNumberFormat="0" applyProtection="0">
      <alignment horizontal="left" vertical="center" indent="1"/>
    </xf>
    <xf numFmtId="0" fontId="33" fillId="44" borderId="6" applyNumberFormat="0" applyProtection="0">
      <alignment horizontal="left" vertical="top" indent="1"/>
    </xf>
    <xf numFmtId="0" fontId="30" fillId="44" borderId="6" applyNumberFormat="0" applyProtection="0">
      <alignment horizontal="left" vertical="top" indent="1"/>
    </xf>
    <xf numFmtId="4" fontId="35" fillId="59" borderId="7" applyNumberFormat="0" applyProtection="0">
      <alignment horizontal="left" vertical="center" indent="1"/>
    </xf>
    <xf numFmtId="4" fontId="36" fillId="59" borderId="0" applyNumberFormat="0" applyProtection="0">
      <alignment horizontal="left" vertical="center" indent="1"/>
    </xf>
    <xf numFmtId="0" fontId="5" fillId="60" borderId="1"/>
    <xf numFmtId="4" fontId="37" fillId="55" borderId="5" applyNumberFormat="0" applyProtection="0">
      <alignment horizontal="right" vertical="center"/>
    </xf>
    <xf numFmtId="4" fontId="38" fillId="52" borderId="6" applyNumberFormat="0" applyProtection="0">
      <alignment horizontal="right" vertical="center"/>
    </xf>
    <xf numFmtId="0" fontId="39" fillId="0" borderId="0" applyNumberFormat="0" applyFill="0" applyBorder="0" applyAlignment="0" applyProtection="0"/>
    <xf numFmtId="0" fontId="12" fillId="61" borderId="0" applyNumberFormat="0" applyBorder="0" applyAlignment="0" applyProtection="0"/>
    <xf numFmtId="0" fontId="14" fillId="62" borderId="0" applyNumberFormat="0" applyBorder="0" applyAlignment="0" applyProtection="0"/>
    <xf numFmtId="0" fontId="12" fillId="46" borderId="0" applyNumberFormat="0" applyBorder="0" applyAlignment="0" applyProtection="0"/>
    <xf numFmtId="0" fontId="14" fillId="63" borderId="0" applyNumberFormat="0" applyBorder="0" applyAlignment="0" applyProtection="0"/>
    <xf numFmtId="0" fontId="12" fillId="48" borderId="0" applyNumberFormat="0" applyBorder="0" applyAlignment="0" applyProtection="0"/>
    <xf numFmtId="0" fontId="14" fillId="64" borderId="0" applyNumberFormat="0" applyBorder="0" applyAlignment="0" applyProtection="0"/>
    <xf numFmtId="0" fontId="12" fillId="15" borderId="0" applyNumberFormat="0" applyBorder="0" applyAlignment="0" applyProtection="0"/>
    <xf numFmtId="0" fontId="14" fillId="65" borderId="0" applyNumberFormat="0" applyBorder="0" applyAlignment="0" applyProtection="0"/>
    <xf numFmtId="0" fontId="12" fillId="16" borderId="0" applyNumberFormat="0" applyBorder="0" applyAlignment="0" applyProtection="0"/>
    <xf numFmtId="0" fontId="14" fillId="22" borderId="0" applyNumberFormat="0" applyBorder="0" applyAlignment="0" applyProtection="0"/>
    <xf numFmtId="0" fontId="12" fillId="47" borderId="0" applyNumberFormat="0" applyBorder="0" applyAlignment="0" applyProtection="0"/>
    <xf numFmtId="0" fontId="14" fillId="66" borderId="0" applyNumberFormat="0" applyBorder="0" applyAlignment="0" applyProtection="0"/>
    <xf numFmtId="0" fontId="40" fillId="0" borderId="0" applyNumberFormat="0" applyFill="0" applyBorder="0" applyAlignment="0" applyProtection="0"/>
    <xf numFmtId="0" fontId="5" fillId="33" borderId="5" applyNumberFormat="0" applyFont="0" applyAlignment="0" applyProtection="0"/>
    <xf numFmtId="0" fontId="1" fillId="3" borderId="4" applyNumberFormat="0" applyFont="0" applyAlignment="0" applyProtection="0"/>
    <xf numFmtId="0" fontId="41" fillId="53" borderId="11" applyNumberFormat="0" applyAlignment="0" applyProtection="0"/>
    <xf numFmtId="0" fontId="42" fillId="67" borderId="5" applyNumberFormat="0" applyAlignment="0" applyProtection="0"/>
    <xf numFmtId="0" fontId="43" fillId="6" borderId="0" applyNumberFormat="0" applyBorder="0" applyAlignment="0" applyProtection="0"/>
    <xf numFmtId="0" fontId="13" fillId="31" borderId="0" applyNumberFormat="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12" applyNumberFormat="0" applyFill="0" applyAlignment="0" applyProtection="0"/>
    <xf numFmtId="0" fontId="48" fillId="0" borderId="13" applyNumberFormat="0" applyFill="0" applyAlignment="0" applyProtection="0"/>
    <xf numFmtId="0" fontId="49" fillId="0" borderId="14" applyNumberFormat="0" applyFill="0" applyAlignment="0" applyProtection="0"/>
    <xf numFmtId="0" fontId="50" fillId="0" borderId="15" applyNumberFormat="0" applyFill="0" applyAlignment="0" applyProtection="0"/>
    <xf numFmtId="0" fontId="51" fillId="0" borderId="16" applyNumberFormat="0" applyFill="0" applyAlignment="0" applyProtection="0"/>
    <xf numFmtId="0" fontId="52" fillId="0" borderId="17"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34" borderId="0" applyNumberFormat="0" applyBorder="0" applyAlignment="0" applyProtection="0"/>
    <xf numFmtId="0" fontId="4" fillId="0" borderId="0">
      <alignment wrapText="1"/>
    </xf>
    <xf numFmtId="0" fontId="56" fillId="0" borderId="18" applyNumberFormat="0" applyFill="0" applyAlignment="0" applyProtection="0"/>
    <xf numFmtId="0" fontId="18" fillId="0" borderId="19" applyNumberFormat="0" applyFill="0" applyAlignment="0" applyProtection="0"/>
    <xf numFmtId="0" fontId="57" fillId="53" borderId="20" applyNumberFormat="0" applyAlignment="0" applyProtection="0"/>
    <xf numFmtId="0" fontId="58" fillId="67" borderId="20" applyNumberFormat="0" applyAlignment="0" applyProtection="0"/>
    <xf numFmtId="0" fontId="59" fillId="9" borderId="11" applyNumberFormat="0" applyAlignment="0" applyProtection="0"/>
    <xf numFmtId="0" fontId="60" fillId="34" borderId="5" applyNumberFormat="0" applyAlignment="0" applyProtection="0"/>
    <xf numFmtId="0" fontId="61" fillId="5" borderId="0" applyNumberFormat="0" applyBorder="0" applyAlignment="0" applyProtection="0"/>
    <xf numFmtId="0" fontId="62" fillId="33" borderId="0" applyNumberFormat="0" applyBorder="0" applyAlignment="0" applyProtection="0"/>
    <xf numFmtId="0" fontId="63" fillId="68" borderId="21" applyNumberFormat="0" applyAlignment="0" applyProtection="0"/>
    <xf numFmtId="0" fontId="64" fillId="65" borderId="21" applyNumberFormat="0" applyAlignment="0" applyProtection="0"/>
    <xf numFmtId="0" fontId="65" fillId="0" borderId="22" applyNumberFormat="0" applyFill="0" applyAlignment="0" applyProtection="0"/>
    <xf numFmtId="0" fontId="55" fillId="0" borderId="23" applyNumberFormat="0" applyFill="0" applyAlignment="0" applyProtection="0"/>
    <xf numFmtId="0" fontId="66" fillId="0" borderId="0">
      <alignment horizontal="right" wrapText="1"/>
    </xf>
  </cellStyleXfs>
  <cellXfs count="26">
    <xf numFmtId="0" fontId="0" fillId="0" borderId="0" xfId="0"/>
    <xf numFmtId="169" fontId="0" fillId="0" borderId="1" xfId="1" applyNumberFormat="1" applyFont="1" applyBorder="1"/>
    <xf numFmtId="169" fontId="0" fillId="0" borderId="1" xfId="1" applyNumberFormat="1" applyFont="1" applyBorder="1" applyAlignment="1">
      <alignment horizontal="center"/>
    </xf>
    <xf numFmtId="170" fontId="4" fillId="0" borderId="1" xfId="1" applyNumberFormat="1" applyFont="1" applyBorder="1" applyAlignment="1">
      <alignment horizontal="right"/>
    </xf>
    <xf numFmtId="0" fontId="0" fillId="0" borderId="0" xfId="0" applyAlignment="1"/>
    <xf numFmtId="0" fontId="6" fillId="2" borderId="1" xfId="0" applyFont="1" applyFill="1" applyBorder="1" applyAlignment="1">
      <alignment horizontal="center" vertical="center" wrapText="1"/>
    </xf>
    <xf numFmtId="167" fontId="0" fillId="0" borderId="1" xfId="0" applyNumberFormat="1" applyBorder="1" applyAlignment="1">
      <alignment horizontal="right" indent="1"/>
    </xf>
    <xf numFmtId="0" fontId="0" fillId="0" borderId="1" xfId="0" applyBorder="1" applyAlignment="1"/>
    <xf numFmtId="169" fontId="4" fillId="0" borderId="1" xfId="1" applyNumberFormat="1" applyFont="1" applyBorder="1" applyAlignment="1">
      <alignment horizontal="right"/>
    </xf>
    <xf numFmtId="0" fontId="0" fillId="0" borderId="1" xfId="0" applyBorder="1" applyAlignment="1">
      <alignment readingOrder="1"/>
    </xf>
    <xf numFmtId="169" fontId="0" fillId="0" borderId="1" xfId="1" applyNumberFormat="1" applyFont="1" applyBorder="1" applyAlignment="1">
      <alignment readingOrder="1"/>
    </xf>
    <xf numFmtId="9" fontId="0" fillId="0" borderId="1" xfId="2" applyNumberFormat="1" applyFont="1" applyBorder="1" applyAlignment="1">
      <alignment readingOrder="1"/>
    </xf>
    <xf numFmtId="170" fontId="0" fillId="0" borderId="1" xfId="1" applyNumberFormat="1" applyFont="1" applyBorder="1" applyAlignment="1">
      <alignment readingOrder="1"/>
    </xf>
    <xf numFmtId="166" fontId="0" fillId="0" borderId="2" xfId="2" applyNumberFormat="1" applyFont="1" applyBorder="1" applyAlignment="1">
      <alignment readingOrder="1"/>
    </xf>
    <xf numFmtId="173" fontId="0" fillId="0" borderId="1" xfId="0" applyNumberFormat="1" applyBorder="1"/>
    <xf numFmtId="0" fontId="6" fillId="69" borderId="1" xfId="0" applyFont="1" applyFill="1" applyBorder="1" applyAlignment="1">
      <alignment horizontal="center" vertical="center" wrapText="1"/>
    </xf>
    <xf numFmtId="49" fontId="0" fillId="69" borderId="3" xfId="0" applyNumberFormat="1" applyFill="1" applyBorder="1" applyAlignment="1">
      <alignment readingOrder="1"/>
    </xf>
    <xf numFmtId="49" fontId="4" fillId="69" borderId="3" xfId="0" applyNumberFormat="1" applyFont="1" applyFill="1" applyBorder="1" applyAlignment="1">
      <alignment readingOrder="1"/>
    </xf>
    <xf numFmtId="49" fontId="4" fillId="69" borderId="24" xfId="0" applyNumberFormat="1" applyFont="1" applyFill="1" applyBorder="1" applyAlignment="1">
      <alignment readingOrder="1"/>
    </xf>
    <xf numFmtId="0" fontId="0" fillId="69" borderId="1" xfId="0" applyFill="1" applyBorder="1" applyAlignment="1"/>
    <xf numFmtId="0" fontId="4" fillId="69" borderId="1" xfId="0" applyFont="1" applyFill="1" applyBorder="1" applyAlignment="1"/>
    <xf numFmtId="0" fontId="0" fillId="70" borderId="0" xfId="0" applyFill="1"/>
    <xf numFmtId="170" fontId="0" fillId="0" borderId="1" xfId="1" applyNumberFormat="1" applyFont="1" applyBorder="1"/>
    <xf numFmtId="167" fontId="0" fillId="70" borderId="1" xfId="0" applyNumberFormat="1" applyFill="1" applyBorder="1"/>
    <xf numFmtId="168" fontId="0" fillId="70" borderId="1" xfId="0" applyNumberFormat="1" applyFill="1" applyBorder="1"/>
    <xf numFmtId="0" fontId="67" fillId="0" borderId="0" xfId="0" applyFont="1"/>
  </cellXfs>
  <cellStyles count="304">
    <cellStyle name="=C:\WINNT\SYSTEM32\COMMAND.COM" xfId="29"/>
    <cellStyle name="20% - הדגשה1 2" xfId="30"/>
    <cellStyle name="20% - הדגשה2 2" xfId="31"/>
    <cellStyle name="20% - הדגשה3 2" xfId="32"/>
    <cellStyle name="20% - הדגשה4 2" xfId="33"/>
    <cellStyle name="20% - הדגשה5 2" xfId="34"/>
    <cellStyle name="20% - הדגשה6 2" xfId="35"/>
    <cellStyle name="40% - הדגשה1 2" xfId="36"/>
    <cellStyle name="40% - הדגשה2 2" xfId="37"/>
    <cellStyle name="40% - הדגשה3 2" xfId="38"/>
    <cellStyle name="40% - הדגשה4 2" xfId="39"/>
    <cellStyle name="40% - הדגשה5 2" xfId="40"/>
    <cellStyle name="40% - הדגשה6 2" xfId="41"/>
    <cellStyle name="60% - הדגשה1 2" xfId="42"/>
    <cellStyle name="60% - הדגשה2 2" xfId="43"/>
    <cellStyle name="60% - הדגשה3 2" xfId="44"/>
    <cellStyle name="60% - הדגשה4 2" xfId="45"/>
    <cellStyle name="60% - הדגשה5 2" xfId="46"/>
    <cellStyle name="60% - הדגשה6 2" xfId="47"/>
    <cellStyle name="Accent1 - 20%" xfId="48"/>
    <cellStyle name="Accent1 - 20% 2" xfId="49"/>
    <cellStyle name="Accent1 - 40%" xfId="50"/>
    <cellStyle name="Accent1 - 40% 2" xfId="51"/>
    <cellStyle name="Accent1 - 60%" xfId="52"/>
    <cellStyle name="Accent1 - 60% 2" xfId="53"/>
    <cellStyle name="Accent2 - 20%" xfId="54"/>
    <cellStyle name="Accent2 - 20% 2" xfId="55"/>
    <cellStyle name="Accent2 - 40%" xfId="56"/>
    <cellStyle name="Accent2 - 40% 2" xfId="57"/>
    <cellStyle name="Accent2 - 60%" xfId="58"/>
    <cellStyle name="Accent2 - 60% 2" xfId="59"/>
    <cellStyle name="Accent3 - 20%" xfId="60"/>
    <cellStyle name="Accent3 - 20% 2" xfId="61"/>
    <cellStyle name="Accent3 - 40%" xfId="62"/>
    <cellStyle name="Accent3 - 40% 2" xfId="63"/>
    <cellStyle name="Accent3 - 60%" xfId="64"/>
    <cellStyle name="Accent3 - 60% 2" xfId="65"/>
    <cellStyle name="Accent4 - 20%" xfId="66"/>
    <cellStyle name="Accent4 - 20% 2" xfId="67"/>
    <cellStyle name="Accent4 - 40%" xfId="68"/>
    <cellStyle name="Accent4 - 40% 2" xfId="69"/>
    <cellStyle name="Accent4 - 60%" xfId="70"/>
    <cellStyle name="Accent4 - 60% 2" xfId="71"/>
    <cellStyle name="Accent5 - 20%" xfId="72"/>
    <cellStyle name="Accent5 - 20% 2" xfId="73"/>
    <cellStyle name="Accent5 - 40%" xfId="74"/>
    <cellStyle name="Accent5 - 60%" xfId="75"/>
    <cellStyle name="Accent5 - 60% 2" xfId="76"/>
    <cellStyle name="Accent6 - 20%" xfId="77"/>
    <cellStyle name="Accent6 - 40%" xfId="78"/>
    <cellStyle name="Accent6 - 40% 2" xfId="79"/>
    <cellStyle name="Accent6 - 60%" xfId="80"/>
    <cellStyle name="Accent6 - 60% 2" xfId="81"/>
    <cellStyle name="Comma" xfId="1" builtinId="3"/>
    <cellStyle name="Comma [0] 2" xfId="82"/>
    <cellStyle name="Comma [0] 2 2" xfId="83"/>
    <cellStyle name="Comma [0] 2 2 2" xfId="84"/>
    <cellStyle name="Comma [0] 2 3" xfId="85"/>
    <cellStyle name="Comma [0] 3" xfId="86"/>
    <cellStyle name="Comma 10" xfId="87"/>
    <cellStyle name="Comma 11" xfId="88"/>
    <cellStyle name="Comma 12" xfId="89"/>
    <cellStyle name="Comma 13" xfId="90"/>
    <cellStyle name="Comma 14" xfId="91"/>
    <cellStyle name="Comma 15" xfId="92"/>
    <cellStyle name="Comma 16" xfId="93"/>
    <cellStyle name="Comma 17" xfId="94"/>
    <cellStyle name="Comma 2" xfId="3"/>
    <cellStyle name="Comma 2 2" xfId="4"/>
    <cellStyle name="Comma 2 2 2" xfId="95"/>
    <cellStyle name="Comma 2 3" xfId="96"/>
    <cellStyle name="Comma 2 4" xfId="97"/>
    <cellStyle name="Comma 3" xfId="21"/>
    <cellStyle name="Comma 3 2" xfId="98"/>
    <cellStyle name="Comma 3 2 2" xfId="99"/>
    <cellStyle name="Comma 3 3" xfId="100"/>
    <cellStyle name="Comma 4" xfId="26"/>
    <cellStyle name="Comma 4 2" xfId="101"/>
    <cellStyle name="Comma 4 3" xfId="102"/>
    <cellStyle name="Comma 5" xfId="103"/>
    <cellStyle name="Comma 6" xfId="104"/>
    <cellStyle name="Comma 7" xfId="105"/>
    <cellStyle name="Comma 8" xfId="106"/>
    <cellStyle name="Comma 9" xfId="107"/>
    <cellStyle name="Comma0" xfId="108"/>
    <cellStyle name="Currency [0] _1" xfId="20"/>
    <cellStyle name="Currency0" xfId="109"/>
    <cellStyle name="Date" xfId="110"/>
    <cellStyle name="Emphasis 1" xfId="111"/>
    <cellStyle name="Emphasis 1 2" xfId="112"/>
    <cellStyle name="Emphasis 2" xfId="113"/>
    <cellStyle name="Emphasis 2 2" xfId="114"/>
    <cellStyle name="Emphasis 3" xfId="115"/>
    <cellStyle name="Fixed" xfId="116"/>
    <cellStyle name="Hyperlink 2" xfId="117"/>
    <cellStyle name="Hyperlink 2 2" xfId="118"/>
    <cellStyle name="Hyperlink 3" xfId="119"/>
    <cellStyle name="Hyperlink 4" xfId="120"/>
    <cellStyle name="Hyperlink 5" xfId="121"/>
    <cellStyle name="Normal" xfId="0" builtinId="0"/>
    <cellStyle name="Normal 10" xfId="5"/>
    <cellStyle name="Normal 11" xfId="22"/>
    <cellStyle name="Normal 12" xfId="27"/>
    <cellStyle name="Normal 13" xfId="122"/>
    <cellStyle name="Normal 14" xfId="123"/>
    <cellStyle name="Normal 15" xfId="124"/>
    <cellStyle name="Normal 16" xfId="125"/>
    <cellStyle name="Normal 17" xfId="126"/>
    <cellStyle name="Normal 18" xfId="127"/>
    <cellStyle name="Normal 19" xfId="128"/>
    <cellStyle name="Normal 2" xfId="6"/>
    <cellStyle name="Normal 2 2" xfId="7"/>
    <cellStyle name="Normal 2 2 2" xfId="129"/>
    <cellStyle name="Normal 2 2 2 2" xfId="130"/>
    <cellStyle name="Normal 2 2 3" xfId="131"/>
    <cellStyle name="Normal 2 2 3 2" xfId="132"/>
    <cellStyle name="Normal 2 2 3 3" xfId="133"/>
    <cellStyle name="Normal 2 2 3 4" xfId="134"/>
    <cellStyle name="Normal 2 2 3 5" xfId="135"/>
    <cellStyle name="Normal 2 2 3 6" xfId="136"/>
    <cellStyle name="Normal 2 2 4" xfId="137"/>
    <cellStyle name="Normal 2 2 5" xfId="138"/>
    <cellStyle name="Normal 2 2 6" xfId="139"/>
    <cellStyle name="Normal 2 2_דרישות_הון_תק_נוכחית" xfId="140"/>
    <cellStyle name="Normal 2 3" xfId="8"/>
    <cellStyle name="Normal 2 4" xfId="9"/>
    <cellStyle name="Normal 2 5" xfId="10"/>
    <cellStyle name="Normal 2_דרישות_הון_תק_נוכחית" xfId="141"/>
    <cellStyle name="Normal 20" xfId="142"/>
    <cellStyle name="Normal 21" xfId="143"/>
    <cellStyle name="Normal 22" xfId="144"/>
    <cellStyle name="Normal 23" xfId="145"/>
    <cellStyle name="Normal 24" xfId="146"/>
    <cellStyle name="Normal 25" xfId="147"/>
    <cellStyle name="Normal 26" xfId="148"/>
    <cellStyle name="Normal 27" xfId="149"/>
    <cellStyle name="Normal 28" xfId="150"/>
    <cellStyle name="Normal 29" xfId="151"/>
    <cellStyle name="Normal 3" xfId="11"/>
    <cellStyle name="Normal 3 2" xfId="152"/>
    <cellStyle name="Normal 3 3" xfId="153"/>
    <cellStyle name="Normal 30" xfId="154"/>
    <cellStyle name="Normal 31" xfId="155"/>
    <cellStyle name="Normal 4" xfId="12"/>
    <cellStyle name="Normal 4 2" xfId="156"/>
    <cellStyle name="Normal 4 2 2" xfId="157"/>
    <cellStyle name="Normal 4 3" xfId="158"/>
    <cellStyle name="Normal 5" xfId="13"/>
    <cellStyle name="Normal 5 2" xfId="159"/>
    <cellStyle name="Normal 5 3" xfId="160"/>
    <cellStyle name="Normal 5 4" xfId="161"/>
    <cellStyle name="Normal 6" xfId="14"/>
    <cellStyle name="Normal 6 2" xfId="162"/>
    <cellStyle name="Normal 6 3" xfId="163"/>
    <cellStyle name="Normal 6 4" xfId="164"/>
    <cellStyle name="Normal 7" xfId="15"/>
    <cellStyle name="Normal 7 2" xfId="165"/>
    <cellStyle name="Normal 8" xfId="16"/>
    <cellStyle name="Normal 8 2" xfId="166"/>
    <cellStyle name="Normal 8 3" xfId="167"/>
    <cellStyle name="Normal 8 4" xfId="168"/>
    <cellStyle name="Normal 8 5" xfId="169"/>
    <cellStyle name="Normal 8 5 2" xfId="170"/>
    <cellStyle name="Normal 8 6" xfId="171"/>
    <cellStyle name="Normal 9" xfId="17"/>
    <cellStyle name="Percent" xfId="2" builtinId="5"/>
    <cellStyle name="Percent 2" xfId="18"/>
    <cellStyle name="Percent 2 2" xfId="25"/>
    <cellStyle name="Percent 3" xfId="19"/>
    <cellStyle name="Percent 3 2" xfId="172"/>
    <cellStyle name="Percent 4" xfId="23"/>
    <cellStyle name="Percent 5" xfId="28"/>
    <cellStyle name="Percent 6" xfId="173"/>
    <cellStyle name="Percent0" xfId="174"/>
    <cellStyle name="Percent1" xfId="175"/>
    <cellStyle name="SAPBEXaggData" xfId="176"/>
    <cellStyle name="SAPBEXaggData 2" xfId="177"/>
    <cellStyle name="SAPBEXaggDataEmph" xfId="178"/>
    <cellStyle name="SAPBEXaggDataEmph 2" xfId="179"/>
    <cellStyle name="SAPBEXaggItem" xfId="180"/>
    <cellStyle name="SAPBEXaggItem 2" xfId="181"/>
    <cellStyle name="SAPBEXaggItemX" xfId="182"/>
    <cellStyle name="SAPBEXaggItemX 2" xfId="183"/>
    <cellStyle name="SAPBEXchaText" xfId="184"/>
    <cellStyle name="SAPBEXchaText 2" xfId="185"/>
    <cellStyle name="SAPBEXexcBad7" xfId="186"/>
    <cellStyle name="SAPBEXexcBad7 2" xfId="187"/>
    <cellStyle name="SAPBEXexcBad8" xfId="188"/>
    <cellStyle name="SAPBEXexcBad8 2" xfId="189"/>
    <cellStyle name="SAPBEXexcBad9" xfId="190"/>
    <cellStyle name="SAPBEXexcBad9 2" xfId="191"/>
    <cellStyle name="SAPBEXexcCritical4" xfId="192"/>
    <cellStyle name="SAPBEXexcCritical4 2" xfId="193"/>
    <cellStyle name="SAPBEXexcCritical5" xfId="194"/>
    <cellStyle name="SAPBEXexcCritical5 2" xfId="195"/>
    <cellStyle name="SAPBEXexcCritical6" xfId="196"/>
    <cellStyle name="SAPBEXexcCritical6 2" xfId="197"/>
    <cellStyle name="SAPBEXexcGood1" xfId="198"/>
    <cellStyle name="SAPBEXexcGood1 2" xfId="199"/>
    <cellStyle name="SAPBEXexcGood2" xfId="200"/>
    <cellStyle name="SAPBEXexcGood2 2" xfId="201"/>
    <cellStyle name="SAPBEXexcGood3" xfId="202"/>
    <cellStyle name="SAPBEXexcGood3 2" xfId="203"/>
    <cellStyle name="SAPBEXfilterDrill" xfId="204"/>
    <cellStyle name="SAPBEXfilterDrill 2" xfId="205"/>
    <cellStyle name="SAPBEXfilterItem" xfId="206"/>
    <cellStyle name="SAPBEXfilterItem 2" xfId="207"/>
    <cellStyle name="SAPBEXfilterText" xfId="208"/>
    <cellStyle name="SAPBEXfilterText 2" xfId="209"/>
    <cellStyle name="SAPBEXformats" xfId="210"/>
    <cellStyle name="SAPBEXformats 2" xfId="211"/>
    <cellStyle name="SAPBEXheaderItem" xfId="212"/>
    <cellStyle name="SAPBEXheaderItem 2" xfId="213"/>
    <cellStyle name="SAPBEXheaderText" xfId="214"/>
    <cellStyle name="SAPBEXheaderText 2" xfId="215"/>
    <cellStyle name="SAPBEXHLevel0" xfId="216"/>
    <cellStyle name="SAPBEXHLevel0 2" xfId="217"/>
    <cellStyle name="SAPBEXHLevel0X" xfId="218"/>
    <cellStyle name="SAPBEXHLevel0X 2" xfId="219"/>
    <cellStyle name="SAPBEXHLevel1" xfId="220"/>
    <cellStyle name="SAPBEXHLevel1 2" xfId="221"/>
    <cellStyle name="SAPBEXHLevel1X" xfId="222"/>
    <cellStyle name="SAPBEXHLevel1X 2" xfId="223"/>
    <cellStyle name="SAPBEXHLevel2" xfId="224"/>
    <cellStyle name="SAPBEXHLevel2 2" xfId="225"/>
    <cellStyle name="SAPBEXHLevel2X" xfId="226"/>
    <cellStyle name="SAPBEXHLevel2X 2" xfId="227"/>
    <cellStyle name="SAPBEXHLevel3" xfId="228"/>
    <cellStyle name="SAPBEXHLevel3 2" xfId="229"/>
    <cellStyle name="SAPBEXHLevel3X" xfId="230"/>
    <cellStyle name="SAPBEXHLevel3X 2" xfId="231"/>
    <cellStyle name="SAPBEXinputData" xfId="232"/>
    <cellStyle name="SAPBEXinputData 2" xfId="233"/>
    <cellStyle name="SAPBEXItemHeader" xfId="234"/>
    <cellStyle name="SAPBEXresData" xfId="235"/>
    <cellStyle name="SAPBEXresData 2" xfId="236"/>
    <cellStyle name="SAPBEXresDataEmph" xfId="237"/>
    <cellStyle name="SAPBEXresDataEmph 2" xfId="238"/>
    <cellStyle name="SAPBEXresItem" xfId="239"/>
    <cellStyle name="SAPBEXresItem 2" xfId="240"/>
    <cellStyle name="SAPBEXresItemX" xfId="241"/>
    <cellStyle name="SAPBEXresItemX 2" xfId="242"/>
    <cellStyle name="SAPBEXstdData" xfId="243"/>
    <cellStyle name="SAPBEXstdData 2" xfId="244"/>
    <cellStyle name="SAPBEXstdDataEmph" xfId="245"/>
    <cellStyle name="SAPBEXstdDataEmph 2" xfId="246"/>
    <cellStyle name="SAPBEXstdItem" xfId="247"/>
    <cellStyle name="SAPBEXstdItem 2" xfId="248"/>
    <cellStyle name="SAPBEXstdItemX" xfId="249"/>
    <cellStyle name="SAPBEXstdItemX 2" xfId="250"/>
    <cellStyle name="SAPBEXtitle" xfId="251"/>
    <cellStyle name="SAPBEXtitle 2" xfId="252"/>
    <cellStyle name="SAPBEXunassignedItem" xfId="253"/>
    <cellStyle name="SAPBEXundefined" xfId="254"/>
    <cellStyle name="SAPBEXundefined 2" xfId="255"/>
    <cellStyle name="Sheet Title" xfId="256"/>
    <cellStyle name="הדגשה1 2" xfId="257"/>
    <cellStyle name="הדגשה1 3" xfId="258"/>
    <cellStyle name="הדגשה2 2" xfId="259"/>
    <cellStyle name="הדגשה2 3" xfId="260"/>
    <cellStyle name="הדגשה3 2" xfId="261"/>
    <cellStyle name="הדגשה3 3" xfId="262"/>
    <cellStyle name="הדגשה4 2" xfId="263"/>
    <cellStyle name="הדגשה4 3" xfId="264"/>
    <cellStyle name="הדגשה5 2" xfId="265"/>
    <cellStyle name="הדגשה5 3" xfId="266"/>
    <cellStyle name="הדגשה6 2" xfId="267"/>
    <cellStyle name="הדגשה6 3" xfId="268"/>
    <cellStyle name="היפר-קישור 2" xfId="269"/>
    <cellStyle name="הערה 2" xfId="24"/>
    <cellStyle name="הערה 3" xfId="270"/>
    <cellStyle name="הערה 4" xfId="271"/>
    <cellStyle name="חישוב 2" xfId="272"/>
    <cellStyle name="חישוב 3" xfId="273"/>
    <cellStyle name="טוב 2" xfId="274"/>
    <cellStyle name="טוב 3" xfId="275"/>
    <cellStyle name="טקסט אזהרה 2" xfId="276"/>
    <cellStyle name="טקסט אזהרה 3" xfId="277"/>
    <cellStyle name="טקסט הסברי 2" xfId="278"/>
    <cellStyle name="כותרת 1 2" xfId="279"/>
    <cellStyle name="כותרת 1 3" xfId="280"/>
    <cellStyle name="כותרת 2 2" xfId="281"/>
    <cellStyle name="כותרת 2 3" xfId="282"/>
    <cellStyle name="כותרת 3 2" xfId="283"/>
    <cellStyle name="כותרת 3 3" xfId="284"/>
    <cellStyle name="כותרת 4 2" xfId="285"/>
    <cellStyle name="כותרת 4 3" xfId="286"/>
    <cellStyle name="כותרת 5" xfId="287"/>
    <cellStyle name="ניטראלי 2" xfId="288"/>
    <cellStyle name="ניטראלי 3" xfId="289"/>
    <cellStyle name="נמצאה שגיאה על-ידי Microsoft Excel בנוסחה שהזנת. האם ברצונך לקבל את התיקון המוצע למטה?_x000a__x000a_|_x000a__x000a_• כדי לקבל את התיקון, לחץ על כן._x000a_• כדי לסגור הודעה זו ולתקן את הנוסחה בעצמך, לחץ על לא._OQ4-04_2" xfId="290"/>
    <cellStyle name="סה&quot;כ 2" xfId="291"/>
    <cellStyle name="סה&quot;כ 3" xfId="292"/>
    <cellStyle name="פלט 2" xfId="293"/>
    <cellStyle name="פלט 3" xfId="294"/>
    <cellStyle name="קלט 2" xfId="295"/>
    <cellStyle name="קלט 3" xfId="296"/>
    <cellStyle name="רע 2" xfId="297"/>
    <cellStyle name="רע 3" xfId="298"/>
    <cellStyle name="תא מסומן 2" xfId="299"/>
    <cellStyle name="תא מסומן 3" xfId="300"/>
    <cellStyle name="תא מקושר 2" xfId="301"/>
    <cellStyle name="תא מקושר 3" xfId="302"/>
    <cellStyle name="תוכן - מיכון דוחות" xfId="303"/>
  </cellStyles>
  <dxfs count="10">
    <dxf>
      <font>
        <b/>
        <i val="0"/>
        <color rgb="FF399351"/>
      </font>
      <fill>
        <gradientFill degree="135">
          <stop position="0">
            <color theme="0" tint="-0.1490218817712943"/>
          </stop>
          <stop position="1">
            <color theme="4" tint="0.80001220740379042"/>
          </stop>
        </gradientFill>
      </fill>
      <border>
        <left style="hair">
          <color theme="4" tint="-0.499984740745262"/>
        </left>
        <right style="hair">
          <color theme="4" tint="-0.499984740745262"/>
        </right>
        <top style="hair">
          <color theme="4" tint="-0.499984740745262"/>
        </top>
        <bottom style="hair">
          <color theme="4" tint="-0.499984740745262"/>
        </bottom>
        <vertical style="hair">
          <color theme="4" tint="-0.499984740745262"/>
        </vertical>
        <horizontal style="hair">
          <color theme="4" tint="-0.499984740745262"/>
        </horizontal>
      </border>
    </dxf>
    <dxf>
      <font>
        <b/>
        <i val="0"/>
        <color auto="1"/>
      </font>
      <fill>
        <gradientFill degree="225">
          <stop position="0">
            <color theme="0" tint="-0.1490218817712943"/>
          </stop>
          <stop position="1">
            <color theme="0" tint="-0.25098422193060094"/>
          </stop>
        </gradientFill>
      </fill>
      <border>
        <left style="hair">
          <color theme="4" tint="-0.499984740745262"/>
        </left>
        <right style="hair">
          <color theme="4" tint="-0.499984740745262"/>
        </right>
        <top style="hair">
          <color theme="4" tint="-0.499984740745262"/>
        </top>
        <bottom style="hair">
          <color theme="4" tint="-0.499984740745262"/>
        </bottom>
        <vertical style="hair">
          <color theme="4" tint="-0.499984740745262"/>
        </vertical>
        <horizontal style="hair">
          <color theme="4" tint="-0.499984740745262"/>
        </horizontal>
      </border>
    </dxf>
    <dxf>
      <font>
        <b/>
        <color theme="1"/>
      </font>
    </dxf>
    <dxf>
      <font>
        <b/>
        <color theme="1"/>
      </font>
      <fill>
        <patternFill patternType="solid">
          <fgColor theme="4" tint="0.79998168889431442"/>
          <bgColor theme="4" tint="0.79998168889431442"/>
        </patternFill>
      </fill>
      <border>
        <top style="thin">
          <color theme="4" tint="0.39997558519241921"/>
        </top>
        <bottom style="thin">
          <color theme="4" tint="0.39997558519241921"/>
        </bottom>
      </border>
    </dxf>
    <dxf>
      <font>
        <b/>
        <color theme="1"/>
      </font>
      <border>
        <bottom style="thin">
          <color theme="4" tint="0.79998168889431442"/>
        </bottom>
      </border>
    </dxf>
    <dxf>
      <border>
        <left style="thin">
          <color theme="4" tint="0.79998168889431442"/>
        </left>
        <right style="thin">
          <color theme="4" tint="0.79998168889431442"/>
        </right>
      </border>
    </dxf>
    <dxf>
      <fill>
        <patternFill patternType="solid">
          <fgColor theme="4" tint="0.39997558519241921"/>
          <bgColor theme="4" tint="0.39997558519241921"/>
        </patternFill>
      </fill>
    </dxf>
    <dxf>
      <font>
        <b/>
        <color theme="0"/>
      </font>
      <fill>
        <patternFill patternType="solid">
          <fgColor theme="4" tint="-0.499984740745262"/>
          <bgColor theme="4" tint="-0.499984740745262"/>
        </patternFill>
      </fill>
    </dxf>
    <dxf>
      <font>
        <b/>
        <color theme="0"/>
      </font>
      <fill>
        <gradientFill degree="135">
          <stop position="0">
            <color theme="3" tint="-0.49803155613879818"/>
          </stop>
          <stop position="1">
            <color theme="4" tint="-0.25098422193060094"/>
          </stop>
        </gradientFill>
      </fill>
      <border>
        <bottom style="thin">
          <color theme="4"/>
        </bottom>
        <horizontal style="thin">
          <color theme="4" tint="-0.499984740745262"/>
        </horizontal>
      </border>
    </dxf>
    <dxf>
      <font>
        <color theme="1"/>
      </font>
      <fill>
        <patternFill patternType="solid">
          <fgColor theme="4" tint="0.59999389629810485"/>
          <bgColor theme="4" tint="0.79998168889431442"/>
        </patternFill>
      </fill>
      <border diagonalUp="0" diagonalDown="0">
        <left style="dashed">
          <color theme="1" tint="0.499984740745262"/>
        </left>
        <right style="dashed">
          <color theme="1" tint="0.499984740745262"/>
        </right>
        <top style="dashed">
          <color theme="1" tint="0.499984740745262"/>
        </top>
        <bottom style="dashed">
          <color theme="1" tint="0.499984740745262"/>
        </bottom>
        <vertical style="medium">
          <color theme="1" tint="0.499984740745262"/>
        </vertical>
        <horizontal/>
      </border>
    </dxf>
  </dxfs>
  <tableStyles count="9" defaultTableStyle="TableStyleMedium2" defaultPivotStyle="PivotStyleLight16">
    <tableStyle name="BIStyle" table="0" count="10">
      <tableStyleElement type="wholeTable" dxfId="9"/>
      <tableStyleElement type="headerRow" dxfId="8"/>
      <tableStyleElement type="totalRow" dxfId="7"/>
      <tableStyleElement type="secondRowStripe" dxfId="6"/>
      <tableStyleElement type="secondColumnStripe" dxfId="5"/>
      <tableStyleElement type="firstSubtotalRow" dxfId="4"/>
      <tableStyleElement type="firstRowSubheading" dxfId="3"/>
      <tableStyleElement type="secondRowSubheading" dxfId="2"/>
      <tableStyleElement type="pageFieldLabels" dxfId="1"/>
      <tableStyleElement type="pageFieldValues" dxfId="0"/>
    </tableStyle>
    <tableStyle name="סגנון טבלה 1" pivot="0" count="0"/>
    <tableStyle name="סגנון טבלה 2" pivot="0" count="0"/>
    <tableStyle name="סגנון טבלה 3" pivot="0" count="0"/>
    <tableStyle name="סגנון טבלה 4" pivot="0" count="0"/>
    <tableStyle name="סגנון טבלה 5" pivot="0" count="0"/>
    <tableStyle name="סגנון טבלה 6" pivot="0" count="0"/>
    <tableStyle name="סגנון טבלה 7" pivot="0" count="0"/>
    <tableStyle name="סגנון טבלה 8" pivot="0" count="0"/>
  </tableStyles>
  <colors>
    <mruColors>
      <color rgb="FF59B8CB"/>
      <color rgb="FFAEDCE0"/>
      <color rgb="FF4D4D4D"/>
      <color rgb="FF99CCFF"/>
      <color rgb="FFEC82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latin typeface="David" panose="020E0502060401010101" pitchFamily="34" charset="-79"/>
                <a:cs typeface="David" panose="020E0502060401010101" pitchFamily="34" charset="-79"/>
              </a:defRPr>
            </a:pPr>
            <a:r>
              <a:rPr lang="en-US" sz="1400" b="1">
                <a:latin typeface="David" panose="020E0502060401010101" pitchFamily="34" charset="-79"/>
                <a:cs typeface="David" panose="020E0502060401010101" pitchFamily="34" charset="-79"/>
              </a:rPr>
              <a:t>Figure 1: The Public's</a:t>
            </a:r>
            <a:r>
              <a:rPr lang="en-US" sz="1400" b="1" baseline="0">
                <a:latin typeface="David" panose="020E0502060401010101" pitchFamily="34" charset="-79"/>
                <a:cs typeface="David" panose="020E0502060401010101" pitchFamily="34" charset="-79"/>
              </a:rPr>
              <a:t> Financial Assets Portfolio, 2016-2026</a:t>
            </a:r>
            <a:endParaRPr lang="he-IL" sz="1400" b="1">
              <a:latin typeface="David" panose="020E0502060401010101" pitchFamily="34" charset="-79"/>
              <a:cs typeface="David" panose="020E0502060401010101" pitchFamily="34" charset="-79"/>
            </a:endParaRPr>
          </a:p>
        </c:rich>
      </c:tx>
      <c:layout>
        <c:manualLayout>
          <c:xMode val="edge"/>
          <c:yMode val="edge"/>
          <c:x val="0.22197583333333334"/>
          <c:y val="2.9986074891763932E-2"/>
        </c:manualLayout>
      </c:layout>
      <c:overlay val="0"/>
      <c:spPr>
        <a:noFill/>
        <a:ln w="25400">
          <a:noFill/>
        </a:ln>
      </c:spPr>
    </c:title>
    <c:autoTitleDeleted val="0"/>
    <c:plotArea>
      <c:layout>
        <c:manualLayout>
          <c:layoutTarget val="inner"/>
          <c:xMode val="edge"/>
          <c:yMode val="edge"/>
          <c:x val="6.8961527777777767E-2"/>
          <c:y val="0.17733645833333334"/>
          <c:w val="0.86845125000000001"/>
          <c:h val="0.50566304613852531"/>
        </c:manualLayout>
      </c:layout>
      <c:barChart>
        <c:barDir val="col"/>
        <c:grouping val="stacked"/>
        <c:varyColors val="0"/>
        <c:ser>
          <c:idx val="1"/>
          <c:order val="0"/>
          <c:tx>
            <c:v>NIS trillion (left scale)</c:v>
          </c:tx>
          <c:spPr>
            <a:solidFill>
              <a:schemeClr val="accent5">
                <a:lumMod val="75000"/>
              </a:schemeClr>
            </a:solidFill>
          </c:spPr>
          <c:invertIfNegative val="0"/>
          <c:cat>
            <c:numRef>
              <c:f>data1!$A$2:$A$40</c:f>
              <c:numCache>
                <c:formatCode>mm/yyyy</c:formatCode>
                <c:ptCount val="39"/>
                <c:pt idx="0">
                  <c:v>42735</c:v>
                </c:pt>
                <c:pt idx="1">
                  <c:v>42825</c:v>
                </c:pt>
                <c:pt idx="2">
                  <c:v>42916</c:v>
                </c:pt>
                <c:pt idx="3">
                  <c:v>43008</c:v>
                </c:pt>
                <c:pt idx="4">
                  <c:v>43100</c:v>
                </c:pt>
                <c:pt idx="5">
                  <c:v>43190</c:v>
                </c:pt>
                <c:pt idx="6">
                  <c:v>43281</c:v>
                </c:pt>
                <c:pt idx="7">
                  <c:v>43373</c:v>
                </c:pt>
                <c:pt idx="8">
                  <c:v>43465</c:v>
                </c:pt>
                <c:pt idx="9">
                  <c:v>43555</c:v>
                </c:pt>
                <c:pt idx="10">
                  <c:v>43646</c:v>
                </c:pt>
                <c:pt idx="11">
                  <c:v>43738</c:v>
                </c:pt>
                <c:pt idx="12">
                  <c:v>43830</c:v>
                </c:pt>
                <c:pt idx="13">
                  <c:v>43921</c:v>
                </c:pt>
                <c:pt idx="14">
                  <c:v>44012</c:v>
                </c:pt>
                <c:pt idx="15">
                  <c:v>44104</c:v>
                </c:pt>
                <c:pt idx="16">
                  <c:v>44196</c:v>
                </c:pt>
                <c:pt idx="17">
                  <c:v>44286</c:v>
                </c:pt>
                <c:pt idx="18">
                  <c:v>44377</c:v>
                </c:pt>
                <c:pt idx="19">
                  <c:v>44469</c:v>
                </c:pt>
                <c:pt idx="20">
                  <c:v>44561</c:v>
                </c:pt>
                <c:pt idx="21">
                  <c:v>44651</c:v>
                </c:pt>
                <c:pt idx="22">
                  <c:v>44742</c:v>
                </c:pt>
                <c:pt idx="23">
                  <c:v>44834</c:v>
                </c:pt>
                <c:pt idx="24">
                  <c:v>44926</c:v>
                </c:pt>
                <c:pt idx="25">
                  <c:v>45016</c:v>
                </c:pt>
                <c:pt idx="26">
                  <c:v>45107</c:v>
                </c:pt>
                <c:pt idx="27">
                  <c:v>45199</c:v>
                </c:pt>
                <c:pt idx="28">
                  <c:v>45291</c:v>
                </c:pt>
                <c:pt idx="29">
                  <c:v>45382</c:v>
                </c:pt>
                <c:pt idx="30">
                  <c:v>45473</c:v>
                </c:pt>
                <c:pt idx="31">
                  <c:v>45565</c:v>
                </c:pt>
                <c:pt idx="32">
                  <c:v>45657</c:v>
                </c:pt>
                <c:pt idx="33">
                  <c:v>45747</c:v>
                </c:pt>
                <c:pt idx="34">
                  <c:v>45838</c:v>
                </c:pt>
                <c:pt idx="35">
                  <c:v>45930</c:v>
                </c:pt>
                <c:pt idx="36">
                  <c:v>46022</c:v>
                </c:pt>
                <c:pt idx="37">
                  <c:v>46112</c:v>
                </c:pt>
                <c:pt idx="38">
                  <c:v>46203</c:v>
                </c:pt>
              </c:numCache>
            </c:numRef>
          </c:cat>
          <c:val>
            <c:numRef>
              <c:f>data1!$B$2:$B$40</c:f>
              <c:numCache>
                <c:formatCode>_ * #,##0_ ;_ * \-#,##0_ ;_ * "-"??_ ;_ @_ </c:formatCode>
                <c:ptCount val="39"/>
                <c:pt idx="0">
                  <c:v>3468.63</c:v>
                </c:pt>
                <c:pt idx="1">
                  <c:v>3487.27</c:v>
                </c:pt>
                <c:pt idx="2">
                  <c:v>3521.63</c:v>
                </c:pt>
                <c:pt idx="3">
                  <c:v>3580.83</c:v>
                </c:pt>
                <c:pt idx="4">
                  <c:v>3649.56</c:v>
                </c:pt>
                <c:pt idx="5">
                  <c:v>3670.75</c:v>
                </c:pt>
                <c:pt idx="6">
                  <c:v>3683.17</c:v>
                </c:pt>
                <c:pt idx="7">
                  <c:v>3769.19</c:v>
                </c:pt>
                <c:pt idx="8">
                  <c:v>3724.31</c:v>
                </c:pt>
                <c:pt idx="9">
                  <c:v>3865.92</c:v>
                </c:pt>
                <c:pt idx="10">
                  <c:v>3960.61</c:v>
                </c:pt>
                <c:pt idx="11">
                  <c:v>4019.86</c:v>
                </c:pt>
                <c:pt idx="12">
                  <c:v>4148.34</c:v>
                </c:pt>
                <c:pt idx="13">
                  <c:v>3906.33</c:v>
                </c:pt>
                <c:pt idx="14">
                  <c:v>4107.28</c:v>
                </c:pt>
                <c:pt idx="15">
                  <c:v>4247.83</c:v>
                </c:pt>
                <c:pt idx="16">
                  <c:v>4498.51</c:v>
                </c:pt>
                <c:pt idx="17">
                  <c:v>4642.1499999999996</c:v>
                </c:pt>
                <c:pt idx="18">
                  <c:v>4851.8500000000004</c:v>
                </c:pt>
                <c:pt idx="19">
                  <c:v>4971.6000000000004</c:v>
                </c:pt>
                <c:pt idx="20">
                  <c:v>5204.26</c:v>
                </c:pt>
                <c:pt idx="21">
                  <c:v>5174.33</c:v>
                </c:pt>
                <c:pt idx="22">
                  <c:v>5047.01</c:v>
                </c:pt>
                <c:pt idx="23">
                  <c:v>5045.21</c:v>
                </c:pt>
                <c:pt idx="24">
                  <c:v>5101.68</c:v>
                </c:pt>
                <c:pt idx="25">
                  <c:v>5114.2700000000004</c:v>
                </c:pt>
                <c:pt idx="26">
                  <c:v>5279.72</c:v>
                </c:pt>
                <c:pt idx="27">
                  <c:v>5364.92</c:v>
                </c:pt>
                <c:pt idx="28">
                  <c:v>5417.98</c:v>
                </c:pt>
                <c:pt idx="29">
                  <c:v>5737.32</c:v>
                </c:pt>
                <c:pt idx="30">
                  <c:v>5808.95</c:v>
                </c:pt>
                <c:pt idx="31">
                  <c:v>6044.57</c:v>
                </c:pt>
                <c:pt idx="32">
                  <c:v>6275.7</c:v>
                </c:pt>
                <c:pt idx="33">
                  <c:v>6331.57</c:v>
                </c:pt>
                <c:pt idx="34">
                  <c:v>6680.46</c:v>
                </c:pt>
                <c:pt idx="35">
                  <c:v>6946.85</c:v>
                </c:pt>
                <c:pt idx="36">
                  <c:v>7230.97</c:v>
                </c:pt>
                <c:pt idx="37">
                  <c:v>7291.14</c:v>
                </c:pt>
                <c:pt idx="38">
                  <c:v>7623.38</c:v>
                </c:pt>
              </c:numCache>
            </c:numRef>
          </c:val>
          <c:extLst>
            <c:ext xmlns:c16="http://schemas.microsoft.com/office/drawing/2014/chart" uri="{C3380CC4-5D6E-409C-BE32-E72D297353CC}">
              <c16:uniqueId val="{00000000-8E73-4325-8D84-EDF835FA9727}"/>
            </c:ext>
          </c:extLst>
        </c:ser>
        <c:dLbls>
          <c:showLegendKey val="0"/>
          <c:showVal val="0"/>
          <c:showCatName val="0"/>
          <c:showSerName val="0"/>
          <c:showPercent val="0"/>
          <c:showBubbleSize val="0"/>
        </c:dLbls>
        <c:gapWidth val="28"/>
        <c:overlap val="100"/>
        <c:axId val="189845504"/>
        <c:axId val="187441152"/>
      </c:barChart>
      <c:lineChart>
        <c:grouping val="standard"/>
        <c:varyColors val="0"/>
        <c:ser>
          <c:idx val="0"/>
          <c:order val="1"/>
          <c:tx>
            <c:strRef>
              <c:f>data1!$C$1</c:f>
              <c:strCache>
                <c:ptCount val="1"/>
                <c:pt idx="0">
                  <c:v>Percent of GDP (right scale)</c:v>
                </c:pt>
              </c:strCache>
            </c:strRef>
          </c:tx>
          <c:spPr>
            <a:ln w="50800">
              <a:solidFill>
                <a:srgbClr val="4D4D4D"/>
              </a:solidFill>
            </a:ln>
          </c:spPr>
          <c:marker>
            <c:symbol val="none"/>
          </c:marker>
          <c:cat>
            <c:numRef>
              <c:f>data1!$A$2:$A$40</c:f>
              <c:numCache>
                <c:formatCode>mm/yyyy</c:formatCode>
                <c:ptCount val="39"/>
                <c:pt idx="0">
                  <c:v>42735</c:v>
                </c:pt>
                <c:pt idx="1">
                  <c:v>42825</c:v>
                </c:pt>
                <c:pt idx="2">
                  <c:v>42916</c:v>
                </c:pt>
                <c:pt idx="3">
                  <c:v>43008</c:v>
                </c:pt>
                <c:pt idx="4">
                  <c:v>43100</c:v>
                </c:pt>
                <c:pt idx="5">
                  <c:v>43190</c:v>
                </c:pt>
                <c:pt idx="6">
                  <c:v>43281</c:v>
                </c:pt>
                <c:pt idx="7">
                  <c:v>43373</c:v>
                </c:pt>
                <c:pt idx="8">
                  <c:v>43465</c:v>
                </c:pt>
                <c:pt idx="9">
                  <c:v>43555</c:v>
                </c:pt>
                <c:pt idx="10">
                  <c:v>43646</c:v>
                </c:pt>
                <c:pt idx="11">
                  <c:v>43738</c:v>
                </c:pt>
                <c:pt idx="12">
                  <c:v>43830</c:v>
                </c:pt>
                <c:pt idx="13">
                  <c:v>43921</c:v>
                </c:pt>
                <c:pt idx="14">
                  <c:v>44012</c:v>
                </c:pt>
                <c:pt idx="15">
                  <c:v>44104</c:v>
                </c:pt>
                <c:pt idx="16">
                  <c:v>44196</c:v>
                </c:pt>
                <c:pt idx="17">
                  <c:v>44286</c:v>
                </c:pt>
                <c:pt idx="18">
                  <c:v>44377</c:v>
                </c:pt>
                <c:pt idx="19">
                  <c:v>44469</c:v>
                </c:pt>
                <c:pt idx="20">
                  <c:v>44561</c:v>
                </c:pt>
                <c:pt idx="21">
                  <c:v>44651</c:v>
                </c:pt>
                <c:pt idx="22">
                  <c:v>44742</c:v>
                </c:pt>
                <c:pt idx="23">
                  <c:v>44834</c:v>
                </c:pt>
                <c:pt idx="24">
                  <c:v>44926</c:v>
                </c:pt>
                <c:pt idx="25">
                  <c:v>45016</c:v>
                </c:pt>
                <c:pt idx="26">
                  <c:v>45107</c:v>
                </c:pt>
                <c:pt idx="27">
                  <c:v>45199</c:v>
                </c:pt>
                <c:pt idx="28">
                  <c:v>45291</c:v>
                </c:pt>
                <c:pt idx="29">
                  <c:v>45382</c:v>
                </c:pt>
                <c:pt idx="30">
                  <c:v>45473</c:v>
                </c:pt>
                <c:pt idx="31">
                  <c:v>45565</c:v>
                </c:pt>
                <c:pt idx="32">
                  <c:v>45657</c:v>
                </c:pt>
                <c:pt idx="33">
                  <c:v>45747</c:v>
                </c:pt>
                <c:pt idx="34">
                  <c:v>45838</c:v>
                </c:pt>
                <c:pt idx="35">
                  <c:v>45930</c:v>
                </c:pt>
                <c:pt idx="36">
                  <c:v>46022</c:v>
                </c:pt>
                <c:pt idx="37">
                  <c:v>46112</c:v>
                </c:pt>
                <c:pt idx="38">
                  <c:v>46203</c:v>
                </c:pt>
              </c:numCache>
            </c:numRef>
          </c:cat>
          <c:val>
            <c:numRef>
              <c:f>data1!$C$2:$C$40</c:f>
              <c:numCache>
                <c:formatCode>_ * #,##0.0_ ;_ * \-#,##0.0_ ;_ * "-"??_ ;_ @_ </c:formatCode>
                <c:ptCount val="39"/>
                <c:pt idx="0">
                  <c:v>282.7</c:v>
                </c:pt>
                <c:pt idx="1">
                  <c:v>281.2</c:v>
                </c:pt>
                <c:pt idx="2">
                  <c:v>280.77999999999997</c:v>
                </c:pt>
                <c:pt idx="3">
                  <c:v>283</c:v>
                </c:pt>
                <c:pt idx="4">
                  <c:v>285.14</c:v>
                </c:pt>
                <c:pt idx="5">
                  <c:v>283.58</c:v>
                </c:pt>
                <c:pt idx="6">
                  <c:v>281.58</c:v>
                </c:pt>
                <c:pt idx="7">
                  <c:v>284.83999999999997</c:v>
                </c:pt>
                <c:pt idx="8">
                  <c:v>277.45999999999998</c:v>
                </c:pt>
                <c:pt idx="9">
                  <c:v>283.2</c:v>
                </c:pt>
                <c:pt idx="10">
                  <c:v>286.67</c:v>
                </c:pt>
                <c:pt idx="11">
                  <c:v>286.45999999999998</c:v>
                </c:pt>
                <c:pt idx="12">
                  <c:v>292.7</c:v>
                </c:pt>
                <c:pt idx="13">
                  <c:v>275.23</c:v>
                </c:pt>
                <c:pt idx="14">
                  <c:v>293.56</c:v>
                </c:pt>
                <c:pt idx="15">
                  <c:v>303.61</c:v>
                </c:pt>
                <c:pt idx="16">
                  <c:v>319.39</c:v>
                </c:pt>
                <c:pt idx="17">
                  <c:v>327.48</c:v>
                </c:pt>
                <c:pt idx="18">
                  <c:v>328.12</c:v>
                </c:pt>
                <c:pt idx="19">
                  <c:v>328.02</c:v>
                </c:pt>
                <c:pt idx="20">
                  <c:v>331.45</c:v>
                </c:pt>
                <c:pt idx="21">
                  <c:v>318.58</c:v>
                </c:pt>
                <c:pt idx="22">
                  <c:v>303.27</c:v>
                </c:pt>
                <c:pt idx="23">
                  <c:v>294.98</c:v>
                </c:pt>
                <c:pt idx="24">
                  <c:v>291.86</c:v>
                </c:pt>
                <c:pt idx="25">
                  <c:v>286.61</c:v>
                </c:pt>
                <c:pt idx="26">
                  <c:v>290.35000000000002</c:v>
                </c:pt>
                <c:pt idx="27">
                  <c:v>288.95999999999998</c:v>
                </c:pt>
                <c:pt idx="28">
                  <c:v>290.52999999999997</c:v>
                </c:pt>
                <c:pt idx="29">
                  <c:v>302.57</c:v>
                </c:pt>
                <c:pt idx="30">
                  <c:v>302.77999999999997</c:v>
                </c:pt>
                <c:pt idx="31">
                  <c:v>309.73</c:v>
                </c:pt>
                <c:pt idx="32">
                  <c:v>312.82</c:v>
                </c:pt>
                <c:pt idx="33">
                  <c:v>311.47000000000003</c:v>
                </c:pt>
                <c:pt idx="34">
                  <c:v>323.72000000000003</c:v>
                </c:pt>
                <c:pt idx="35">
                  <c:v>331.31</c:v>
                </c:pt>
                <c:pt idx="36">
                  <c:v>339.75</c:v>
                </c:pt>
                <c:pt idx="37">
                  <c:v>339.06</c:v>
                </c:pt>
                <c:pt idx="38">
                  <c:v>347.47</c:v>
                </c:pt>
              </c:numCache>
            </c:numRef>
          </c:val>
          <c:smooth val="1"/>
          <c:extLst>
            <c:ext xmlns:c16="http://schemas.microsoft.com/office/drawing/2014/chart" uri="{C3380CC4-5D6E-409C-BE32-E72D297353CC}">
              <c16:uniqueId val="{00000001-8E73-4325-8D84-EDF835FA9727}"/>
            </c:ext>
          </c:extLst>
        </c:ser>
        <c:dLbls>
          <c:showLegendKey val="0"/>
          <c:showVal val="0"/>
          <c:showCatName val="0"/>
          <c:showSerName val="0"/>
          <c:showPercent val="0"/>
          <c:showBubbleSize val="0"/>
        </c:dLbls>
        <c:marker val="1"/>
        <c:smooth val="0"/>
        <c:axId val="199287552"/>
        <c:axId val="189847040"/>
      </c:lineChart>
      <c:valAx>
        <c:axId val="187441152"/>
        <c:scaling>
          <c:orientation val="minMax"/>
        </c:scaling>
        <c:delete val="0"/>
        <c:axPos val="l"/>
        <c:majorGridlines>
          <c:spPr>
            <a:ln w="6350">
              <a:solidFill>
                <a:schemeClr val="bg1">
                  <a:lumMod val="75000"/>
                </a:schemeClr>
              </a:solidFill>
            </a:ln>
          </c:spPr>
        </c:majorGridlines>
        <c:title>
          <c:tx>
            <c:rich>
              <a:bodyPr rot="0" vert="horz"/>
              <a:lstStyle/>
              <a:p>
                <a:pPr>
                  <a:defRPr>
                    <a:latin typeface="David" panose="020E0502060401010101" pitchFamily="34" charset="-79"/>
                    <a:cs typeface="David" panose="020E0502060401010101" pitchFamily="34" charset="-79"/>
                  </a:defRPr>
                </a:pPr>
                <a:r>
                  <a:rPr lang="en-US">
                    <a:latin typeface="David" panose="020E0502060401010101" pitchFamily="34" charset="-79"/>
                    <a:cs typeface="David" panose="020E0502060401010101" pitchFamily="34" charset="-79"/>
                  </a:rPr>
                  <a:t>NIS trillion</a:t>
                </a:r>
                <a:endParaRPr lang="he-IL">
                  <a:latin typeface="David" panose="020E0502060401010101" pitchFamily="34" charset="-79"/>
                  <a:cs typeface="David" panose="020E0502060401010101" pitchFamily="34" charset="-79"/>
                </a:endParaRPr>
              </a:p>
            </c:rich>
          </c:tx>
          <c:layout>
            <c:manualLayout>
              <c:xMode val="edge"/>
              <c:yMode val="edge"/>
              <c:x val="7.0555555555555554E-3"/>
              <c:y val="9.6927777777777779E-2"/>
            </c:manualLayout>
          </c:layout>
          <c:overlay val="0"/>
        </c:title>
        <c:numFmt formatCode="0.0" sourceLinked="0"/>
        <c:majorTickMark val="out"/>
        <c:minorTickMark val="none"/>
        <c:tickLblPos val="nextTo"/>
        <c:txPr>
          <a:bodyPr/>
          <a:lstStyle/>
          <a:p>
            <a:pPr>
              <a:defRPr>
                <a:latin typeface="David" panose="020E0502060401010101" pitchFamily="34" charset="-79"/>
                <a:cs typeface="David" panose="020E0502060401010101" pitchFamily="34" charset="-79"/>
              </a:defRPr>
            </a:pPr>
            <a:endParaRPr lang="he-IL"/>
          </a:p>
        </c:txPr>
        <c:crossAx val="189845504"/>
        <c:crosses val="autoZero"/>
        <c:crossBetween val="between"/>
        <c:majorUnit val="1000"/>
        <c:dispUnits>
          <c:builtInUnit val="thousands"/>
        </c:dispUnits>
      </c:valAx>
      <c:catAx>
        <c:axId val="189845504"/>
        <c:scaling>
          <c:orientation val="minMax"/>
        </c:scaling>
        <c:delete val="0"/>
        <c:axPos val="b"/>
        <c:numFmt formatCode="mm/yy" sourceLinked="0"/>
        <c:majorTickMark val="out"/>
        <c:minorTickMark val="none"/>
        <c:tickLblPos val="nextTo"/>
        <c:txPr>
          <a:bodyPr rot="-2460000" vert="horz"/>
          <a:lstStyle/>
          <a:p>
            <a:pPr>
              <a:defRPr>
                <a:latin typeface="David" panose="020E0502060401010101" pitchFamily="34" charset="-79"/>
                <a:cs typeface="David" panose="020E0502060401010101" pitchFamily="34" charset="-79"/>
              </a:defRPr>
            </a:pPr>
            <a:endParaRPr lang="he-IL"/>
          </a:p>
        </c:txPr>
        <c:crossAx val="187441152"/>
        <c:crosses val="autoZero"/>
        <c:auto val="0"/>
        <c:lblAlgn val="ctr"/>
        <c:lblOffset val="100"/>
        <c:noMultiLvlLbl val="0"/>
      </c:catAx>
      <c:valAx>
        <c:axId val="189847040"/>
        <c:scaling>
          <c:orientation val="minMax"/>
          <c:min val="220"/>
        </c:scaling>
        <c:delete val="0"/>
        <c:axPos val="r"/>
        <c:numFmt formatCode="#,##0" sourceLinked="0"/>
        <c:majorTickMark val="out"/>
        <c:minorTickMark val="none"/>
        <c:tickLblPos val="nextTo"/>
        <c:txPr>
          <a:bodyPr/>
          <a:lstStyle/>
          <a:p>
            <a:pPr>
              <a:defRPr>
                <a:latin typeface="David" panose="020E0502060401010101" pitchFamily="34" charset="-79"/>
                <a:cs typeface="David" panose="020E0502060401010101" pitchFamily="34" charset="-79"/>
              </a:defRPr>
            </a:pPr>
            <a:endParaRPr lang="he-IL"/>
          </a:p>
        </c:txPr>
        <c:crossAx val="199287552"/>
        <c:crosses val="max"/>
        <c:crossBetween val="between"/>
        <c:majorUnit val="20"/>
        <c:minorUnit val="20"/>
      </c:valAx>
      <c:catAx>
        <c:axId val="199287552"/>
        <c:scaling>
          <c:orientation val="minMax"/>
        </c:scaling>
        <c:delete val="1"/>
        <c:axPos val="b"/>
        <c:title>
          <c:tx>
            <c:rich>
              <a:bodyPr/>
              <a:lstStyle/>
              <a:p>
                <a:pPr>
                  <a:defRPr/>
                </a:pPr>
                <a:r>
                  <a:rPr lang="en-US"/>
                  <a:t>Percent of GDP</a:t>
                </a:r>
                <a:endParaRPr lang="he-IL"/>
              </a:p>
            </c:rich>
          </c:tx>
          <c:layout>
            <c:manualLayout>
              <c:xMode val="edge"/>
              <c:yMode val="edge"/>
              <c:x val="0.86766416666666668"/>
              <c:y val="8.8076562776919776E-2"/>
            </c:manualLayout>
          </c:layout>
          <c:overlay val="0"/>
        </c:title>
        <c:numFmt formatCode="mm/yyyy" sourceLinked="1"/>
        <c:majorTickMark val="out"/>
        <c:minorTickMark val="none"/>
        <c:tickLblPos val="nextTo"/>
        <c:crossAx val="189847040"/>
        <c:crosses val="autoZero"/>
        <c:auto val="0"/>
        <c:lblAlgn val="ctr"/>
        <c:lblOffset val="100"/>
        <c:noMultiLvlLbl val="1"/>
      </c:catAx>
      <c:spPr>
        <a:ln>
          <a:noFill/>
        </a:ln>
      </c:spPr>
    </c:plotArea>
    <c:legend>
      <c:legendPos val="b"/>
      <c:layout>
        <c:manualLayout>
          <c:xMode val="edge"/>
          <c:yMode val="edge"/>
          <c:x val="7.5564444444444462E-2"/>
          <c:y val="0.79971373353250463"/>
          <c:w val="0.83828777777777774"/>
          <c:h val="7.1668903123443983E-2"/>
        </c:manualLayout>
      </c:layout>
      <c:overlay val="0"/>
    </c:legend>
    <c:plotVisOnly val="1"/>
    <c:dispBlanksAs val="gap"/>
    <c:showDLblsOverMax val="0"/>
  </c:chart>
  <c:spPr>
    <a:noFill/>
    <a:ln w="3175">
      <a:solidFill>
        <a:schemeClr val="bg1">
          <a:lumMod val="85000"/>
        </a:schemeClr>
      </a:solidFill>
      <a:prstDash val="solid"/>
    </a:ln>
  </c:spPr>
  <c:txPr>
    <a:bodyPr/>
    <a:lstStyle/>
    <a:p>
      <a:pPr>
        <a:defRPr sz="1100" b="0" i="0" u="none" strike="noStrike" baseline="0">
          <a:solidFill>
            <a:srgbClr val="000000"/>
          </a:solidFill>
          <a:latin typeface="David" panose="020E0502060401010101" pitchFamily="34" charset="-79"/>
          <a:ea typeface="Arial"/>
          <a:cs typeface="David" panose="020E0502060401010101" pitchFamily="34" charset="-79"/>
        </a:defRPr>
      </a:pPr>
      <a:endParaRPr lang="he-I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45441383883954"/>
          <c:y val="0.12093066244823233"/>
          <c:w val="0.78967805555555559"/>
          <c:h val="0.35316732135345386"/>
        </c:manualLayout>
      </c:layout>
      <c:barChart>
        <c:barDir val="col"/>
        <c:grouping val="stacked"/>
        <c:varyColors val="0"/>
        <c:ser>
          <c:idx val="1"/>
          <c:order val="0"/>
          <c:tx>
            <c:strRef>
              <c:f>data2!$B$1</c:f>
              <c:strCache>
                <c:ptCount val="1"/>
                <c:pt idx="0">
                  <c:v>Cash and deposits</c:v>
                </c:pt>
              </c:strCache>
            </c:strRef>
          </c:tx>
          <c:spPr>
            <a:solidFill>
              <a:schemeClr val="accent5">
                <a:lumMod val="75000"/>
              </a:schemeClr>
            </a:solidFill>
          </c:spPr>
          <c:invertIfNegative val="0"/>
          <c:cat>
            <c:numRef>
              <c:f>data2!$A$2:$A$8</c:f>
              <c:numCache>
                <c:formatCode>[$-409]mmm\-yy;@</c:formatCode>
                <c:ptCount val="7"/>
                <c:pt idx="0">
                  <c:v>44196</c:v>
                </c:pt>
                <c:pt idx="1">
                  <c:v>44561</c:v>
                </c:pt>
                <c:pt idx="2">
                  <c:v>44926</c:v>
                </c:pt>
                <c:pt idx="3">
                  <c:v>45291</c:v>
                </c:pt>
                <c:pt idx="4">
                  <c:v>45657</c:v>
                </c:pt>
                <c:pt idx="5">
                  <c:v>46022</c:v>
                </c:pt>
                <c:pt idx="6">
                  <c:v>46203</c:v>
                </c:pt>
              </c:numCache>
            </c:numRef>
          </c:cat>
          <c:val>
            <c:numRef>
              <c:f>data2!$B$2:$B$8</c:f>
              <c:numCache>
                <c:formatCode>_ * #,##0_ ;_ * \-#,##0_ ;_ * "-"??_ ;_ @_ </c:formatCode>
                <c:ptCount val="7"/>
                <c:pt idx="0">
                  <c:v>1603.4</c:v>
                </c:pt>
                <c:pt idx="1">
                  <c:v>1867.92</c:v>
                </c:pt>
                <c:pt idx="2">
                  <c:v>1998.01</c:v>
                </c:pt>
                <c:pt idx="3">
                  <c:v>2002.3</c:v>
                </c:pt>
                <c:pt idx="4">
                  <c:v>2203.7800000000002</c:v>
                </c:pt>
                <c:pt idx="5">
                  <c:v>2414.46</c:v>
                </c:pt>
                <c:pt idx="6">
                  <c:v>2539.3000000000002</c:v>
                </c:pt>
              </c:numCache>
            </c:numRef>
          </c:val>
          <c:extLst>
            <c:ext xmlns:c16="http://schemas.microsoft.com/office/drawing/2014/chart" uri="{C3380CC4-5D6E-409C-BE32-E72D297353CC}">
              <c16:uniqueId val="{00000000-5275-480F-90AD-7D246B466280}"/>
            </c:ext>
          </c:extLst>
        </c:ser>
        <c:ser>
          <c:idx val="0"/>
          <c:order val="1"/>
          <c:tx>
            <c:strRef>
              <c:f>data2!$C$1</c:f>
              <c:strCache>
                <c:ptCount val="1"/>
                <c:pt idx="0">
                  <c:v>Gov't bonds*</c:v>
                </c:pt>
              </c:strCache>
            </c:strRef>
          </c:tx>
          <c:spPr>
            <a:solidFill>
              <a:srgbClr val="59B8CB"/>
            </a:solidFill>
          </c:spPr>
          <c:invertIfNegative val="0"/>
          <c:cat>
            <c:numRef>
              <c:f>data2!$A$2:$A$8</c:f>
              <c:numCache>
                <c:formatCode>[$-409]mmm\-yy;@</c:formatCode>
                <c:ptCount val="7"/>
                <c:pt idx="0">
                  <c:v>44196</c:v>
                </c:pt>
                <c:pt idx="1">
                  <c:v>44561</c:v>
                </c:pt>
                <c:pt idx="2">
                  <c:v>44926</c:v>
                </c:pt>
                <c:pt idx="3">
                  <c:v>45291</c:v>
                </c:pt>
                <c:pt idx="4">
                  <c:v>45657</c:v>
                </c:pt>
                <c:pt idx="5">
                  <c:v>46022</c:v>
                </c:pt>
                <c:pt idx="6">
                  <c:v>46203</c:v>
                </c:pt>
              </c:numCache>
            </c:numRef>
          </c:cat>
          <c:val>
            <c:numRef>
              <c:f>data2!$C$2:$C$8</c:f>
              <c:numCache>
                <c:formatCode>_ * #,##0_ ;_ * \-#,##0_ ;_ * "-"??_ ;_ @_ </c:formatCode>
                <c:ptCount val="7"/>
                <c:pt idx="0">
                  <c:v>916.09</c:v>
                </c:pt>
                <c:pt idx="1">
                  <c:v>964.23</c:v>
                </c:pt>
                <c:pt idx="2">
                  <c:v>918.6</c:v>
                </c:pt>
                <c:pt idx="3">
                  <c:v>991.62</c:v>
                </c:pt>
                <c:pt idx="4">
                  <c:v>1107.71</c:v>
                </c:pt>
                <c:pt idx="5">
                  <c:v>1167.8800000000001</c:v>
                </c:pt>
                <c:pt idx="6">
                  <c:v>1180.81</c:v>
                </c:pt>
              </c:numCache>
            </c:numRef>
          </c:val>
          <c:extLst>
            <c:ext xmlns:c16="http://schemas.microsoft.com/office/drawing/2014/chart" uri="{C3380CC4-5D6E-409C-BE32-E72D297353CC}">
              <c16:uniqueId val="{00000001-5275-480F-90AD-7D246B466280}"/>
            </c:ext>
          </c:extLst>
        </c:ser>
        <c:ser>
          <c:idx val="2"/>
          <c:order val="2"/>
          <c:tx>
            <c:strRef>
              <c:f>data2!$D$1</c:f>
              <c:strCache>
                <c:ptCount val="1"/>
                <c:pt idx="0">
                  <c:v>Corporate bonds (tradable)</c:v>
                </c:pt>
              </c:strCache>
            </c:strRef>
          </c:tx>
          <c:spPr>
            <a:solidFill>
              <a:schemeClr val="accent1">
                <a:lumMod val="40000"/>
                <a:lumOff val="60000"/>
              </a:schemeClr>
            </a:solidFill>
          </c:spPr>
          <c:invertIfNegative val="0"/>
          <c:cat>
            <c:numRef>
              <c:f>data2!$A$2:$A$8</c:f>
              <c:numCache>
                <c:formatCode>[$-409]mmm\-yy;@</c:formatCode>
                <c:ptCount val="7"/>
                <c:pt idx="0">
                  <c:v>44196</c:v>
                </c:pt>
                <c:pt idx="1">
                  <c:v>44561</c:v>
                </c:pt>
                <c:pt idx="2">
                  <c:v>44926</c:v>
                </c:pt>
                <c:pt idx="3">
                  <c:v>45291</c:v>
                </c:pt>
                <c:pt idx="4">
                  <c:v>45657</c:v>
                </c:pt>
                <c:pt idx="5">
                  <c:v>46022</c:v>
                </c:pt>
                <c:pt idx="6">
                  <c:v>46203</c:v>
                </c:pt>
              </c:numCache>
            </c:numRef>
          </c:cat>
          <c:val>
            <c:numRef>
              <c:f>data2!$D$2:$D$8</c:f>
              <c:numCache>
                <c:formatCode>_ * #,##0_ ;_ * \-#,##0_ ;_ * "-"??_ ;_ @_ </c:formatCode>
                <c:ptCount val="7"/>
                <c:pt idx="0">
                  <c:v>344.34</c:v>
                </c:pt>
                <c:pt idx="1">
                  <c:v>383.05</c:v>
                </c:pt>
                <c:pt idx="2">
                  <c:v>368.98</c:v>
                </c:pt>
                <c:pt idx="3">
                  <c:v>395.22</c:v>
                </c:pt>
                <c:pt idx="4">
                  <c:v>428.01</c:v>
                </c:pt>
                <c:pt idx="5">
                  <c:v>509.95</c:v>
                </c:pt>
                <c:pt idx="6">
                  <c:v>545.83000000000004</c:v>
                </c:pt>
              </c:numCache>
            </c:numRef>
          </c:val>
          <c:extLst>
            <c:ext xmlns:c16="http://schemas.microsoft.com/office/drawing/2014/chart" uri="{C3380CC4-5D6E-409C-BE32-E72D297353CC}">
              <c16:uniqueId val="{00000002-5275-480F-90AD-7D246B466280}"/>
            </c:ext>
          </c:extLst>
        </c:ser>
        <c:ser>
          <c:idx val="3"/>
          <c:order val="3"/>
          <c:tx>
            <c:strRef>
              <c:f>data2!$E$1</c:f>
              <c:strCache>
                <c:ptCount val="1"/>
                <c:pt idx="0">
                  <c:v>Investments abroad</c:v>
                </c:pt>
              </c:strCache>
            </c:strRef>
          </c:tx>
          <c:spPr>
            <a:solidFill>
              <a:schemeClr val="bg1">
                <a:lumMod val="65000"/>
              </a:schemeClr>
            </a:solidFill>
          </c:spPr>
          <c:invertIfNegative val="0"/>
          <c:cat>
            <c:numRef>
              <c:f>data2!$A$2:$A$8</c:f>
              <c:numCache>
                <c:formatCode>[$-409]mmm\-yy;@</c:formatCode>
                <c:ptCount val="7"/>
                <c:pt idx="0">
                  <c:v>44196</c:v>
                </c:pt>
                <c:pt idx="1">
                  <c:v>44561</c:v>
                </c:pt>
                <c:pt idx="2">
                  <c:v>44926</c:v>
                </c:pt>
                <c:pt idx="3">
                  <c:v>45291</c:v>
                </c:pt>
                <c:pt idx="4">
                  <c:v>45657</c:v>
                </c:pt>
                <c:pt idx="5">
                  <c:v>46022</c:v>
                </c:pt>
                <c:pt idx="6">
                  <c:v>46203</c:v>
                </c:pt>
              </c:numCache>
            </c:numRef>
          </c:cat>
          <c:val>
            <c:numRef>
              <c:f>data2!$E$2:$E$8</c:f>
              <c:numCache>
                <c:formatCode>_ * #,##0_ ;_ * \-#,##0_ ;_ * "-"??_ ;_ @_ </c:formatCode>
                <c:ptCount val="7"/>
                <c:pt idx="0">
                  <c:v>772.48</c:v>
                </c:pt>
                <c:pt idx="1">
                  <c:v>889.69</c:v>
                </c:pt>
                <c:pt idx="2">
                  <c:v>854.09</c:v>
                </c:pt>
                <c:pt idx="3">
                  <c:v>1033.52</c:v>
                </c:pt>
                <c:pt idx="4">
                  <c:v>1312.22</c:v>
                </c:pt>
                <c:pt idx="5">
                  <c:v>1368.11</c:v>
                </c:pt>
                <c:pt idx="6">
                  <c:v>1447.27</c:v>
                </c:pt>
              </c:numCache>
            </c:numRef>
          </c:val>
          <c:extLst>
            <c:ext xmlns:c16="http://schemas.microsoft.com/office/drawing/2014/chart" uri="{C3380CC4-5D6E-409C-BE32-E72D297353CC}">
              <c16:uniqueId val="{00000003-5275-480F-90AD-7D246B466280}"/>
            </c:ext>
          </c:extLst>
        </c:ser>
        <c:ser>
          <c:idx val="4"/>
          <c:order val="4"/>
          <c:tx>
            <c:strRef>
              <c:f>data2!$F$1</c:f>
              <c:strCache>
                <c:ptCount val="1"/>
                <c:pt idx="0">
                  <c:v>Equities in Israel (tradable)</c:v>
                </c:pt>
              </c:strCache>
            </c:strRef>
          </c:tx>
          <c:spPr>
            <a:solidFill>
              <a:schemeClr val="bg1">
                <a:lumMod val="50000"/>
              </a:schemeClr>
            </a:solidFill>
          </c:spPr>
          <c:invertIfNegative val="0"/>
          <c:cat>
            <c:numRef>
              <c:f>data2!$A$2:$A$8</c:f>
              <c:numCache>
                <c:formatCode>[$-409]mmm\-yy;@</c:formatCode>
                <c:ptCount val="7"/>
                <c:pt idx="0">
                  <c:v>44196</c:v>
                </c:pt>
                <c:pt idx="1">
                  <c:v>44561</c:v>
                </c:pt>
                <c:pt idx="2">
                  <c:v>44926</c:v>
                </c:pt>
                <c:pt idx="3">
                  <c:v>45291</c:v>
                </c:pt>
                <c:pt idx="4">
                  <c:v>45657</c:v>
                </c:pt>
                <c:pt idx="5">
                  <c:v>46022</c:v>
                </c:pt>
                <c:pt idx="6">
                  <c:v>46203</c:v>
                </c:pt>
              </c:numCache>
            </c:numRef>
          </c:cat>
          <c:val>
            <c:numRef>
              <c:f>data2!$F$2:$F$8</c:f>
              <c:numCache>
                <c:formatCode>_ * #,##0_ ;_ * \-#,##0_ ;_ * "-"??_ ;_ @_ </c:formatCode>
                <c:ptCount val="7"/>
                <c:pt idx="0">
                  <c:v>613.6</c:v>
                </c:pt>
                <c:pt idx="1">
                  <c:v>822.75</c:v>
                </c:pt>
                <c:pt idx="2">
                  <c:v>677.71</c:v>
                </c:pt>
                <c:pt idx="3">
                  <c:v>685.3</c:v>
                </c:pt>
                <c:pt idx="4">
                  <c:v>848.28</c:v>
                </c:pt>
                <c:pt idx="5">
                  <c:v>1307.81</c:v>
                </c:pt>
                <c:pt idx="6">
                  <c:v>1402.16</c:v>
                </c:pt>
              </c:numCache>
            </c:numRef>
          </c:val>
          <c:extLst>
            <c:ext xmlns:c16="http://schemas.microsoft.com/office/drawing/2014/chart" uri="{C3380CC4-5D6E-409C-BE32-E72D297353CC}">
              <c16:uniqueId val="{00000004-5275-480F-90AD-7D246B466280}"/>
            </c:ext>
          </c:extLst>
        </c:ser>
        <c:ser>
          <c:idx val="5"/>
          <c:order val="5"/>
          <c:tx>
            <c:strRef>
              <c:f>data2!$G$1</c:f>
              <c:strCache>
                <c:ptCount val="1"/>
                <c:pt idx="0">
                  <c:v>Other assets **</c:v>
                </c:pt>
              </c:strCache>
            </c:strRef>
          </c:tx>
          <c:spPr>
            <a:solidFill>
              <a:schemeClr val="accent2">
                <a:lumMod val="75000"/>
              </a:schemeClr>
            </a:solidFill>
          </c:spPr>
          <c:invertIfNegative val="0"/>
          <c:cat>
            <c:numRef>
              <c:f>data2!$A$2:$A$8</c:f>
              <c:numCache>
                <c:formatCode>[$-409]mmm\-yy;@</c:formatCode>
                <c:ptCount val="7"/>
                <c:pt idx="0">
                  <c:v>44196</c:v>
                </c:pt>
                <c:pt idx="1">
                  <c:v>44561</c:v>
                </c:pt>
                <c:pt idx="2">
                  <c:v>44926</c:v>
                </c:pt>
                <c:pt idx="3">
                  <c:v>45291</c:v>
                </c:pt>
                <c:pt idx="4">
                  <c:v>45657</c:v>
                </c:pt>
                <c:pt idx="5">
                  <c:v>46022</c:v>
                </c:pt>
                <c:pt idx="6">
                  <c:v>46203</c:v>
                </c:pt>
              </c:numCache>
            </c:numRef>
          </c:cat>
          <c:val>
            <c:numRef>
              <c:f>data2!$G$2:$G$8</c:f>
              <c:numCache>
                <c:formatCode>_ * #,##0_ ;_ * \-#,##0_ ;_ * "-"??_ ;_ @_ </c:formatCode>
                <c:ptCount val="7"/>
                <c:pt idx="0">
                  <c:v>248.61</c:v>
                </c:pt>
                <c:pt idx="1">
                  <c:v>276.62</c:v>
                </c:pt>
                <c:pt idx="2">
                  <c:v>284.29000000000002</c:v>
                </c:pt>
                <c:pt idx="3">
                  <c:v>310.02</c:v>
                </c:pt>
                <c:pt idx="4">
                  <c:v>375.71</c:v>
                </c:pt>
                <c:pt idx="5">
                  <c:v>462.76</c:v>
                </c:pt>
                <c:pt idx="6">
                  <c:v>508.01</c:v>
                </c:pt>
              </c:numCache>
            </c:numRef>
          </c:val>
          <c:extLst>
            <c:ext xmlns:c16="http://schemas.microsoft.com/office/drawing/2014/chart" uri="{C3380CC4-5D6E-409C-BE32-E72D297353CC}">
              <c16:uniqueId val="{00000005-5275-480F-90AD-7D246B466280}"/>
            </c:ext>
          </c:extLst>
        </c:ser>
        <c:ser>
          <c:idx val="6"/>
          <c:order val="6"/>
          <c:tx>
            <c:strRef>
              <c:f>data2!$H$1</c:f>
              <c:strCache>
                <c:ptCount val="1"/>
                <c:pt idx="0">
                  <c:v>Total</c:v>
                </c:pt>
              </c:strCache>
            </c:strRef>
          </c:tx>
          <c:spPr>
            <a:noFill/>
          </c:spPr>
          <c:invertIfNegative val="0"/>
          <c:cat>
            <c:numRef>
              <c:f>data2!$A$2:$A$8</c:f>
              <c:numCache>
                <c:formatCode>[$-409]mmm\-yy;@</c:formatCode>
                <c:ptCount val="7"/>
                <c:pt idx="0">
                  <c:v>44196</c:v>
                </c:pt>
                <c:pt idx="1">
                  <c:v>44561</c:v>
                </c:pt>
                <c:pt idx="2">
                  <c:v>44926</c:v>
                </c:pt>
                <c:pt idx="3">
                  <c:v>45291</c:v>
                </c:pt>
                <c:pt idx="4">
                  <c:v>45657</c:v>
                </c:pt>
                <c:pt idx="5">
                  <c:v>46022</c:v>
                </c:pt>
                <c:pt idx="6">
                  <c:v>46203</c:v>
                </c:pt>
              </c:numCache>
            </c:numRef>
          </c:cat>
          <c:val>
            <c:numRef>
              <c:f>data2!$H$2:$H$8</c:f>
              <c:numCache>
                <c:formatCode>_ * #,##0_ ;_ * \-#,##0_ ;_ * "-"??_ ;_ @_ </c:formatCode>
                <c:ptCount val="7"/>
                <c:pt idx="0">
                  <c:v>4498.5200000000004</c:v>
                </c:pt>
                <c:pt idx="1">
                  <c:v>5204.26</c:v>
                </c:pt>
                <c:pt idx="2">
                  <c:v>5101.68</c:v>
                </c:pt>
                <c:pt idx="3">
                  <c:v>5417.98</c:v>
                </c:pt>
                <c:pt idx="4">
                  <c:v>6275.71</c:v>
                </c:pt>
                <c:pt idx="5">
                  <c:v>7230.9699999999993</c:v>
                </c:pt>
                <c:pt idx="6">
                  <c:v>7623.380000000001</c:v>
                </c:pt>
              </c:numCache>
            </c:numRef>
          </c:val>
          <c:extLst>
            <c:ext xmlns:c16="http://schemas.microsoft.com/office/drawing/2014/chart" uri="{C3380CC4-5D6E-409C-BE32-E72D297353CC}">
              <c16:uniqueId val="{00000006-5275-480F-90AD-7D246B466280}"/>
            </c:ext>
          </c:extLst>
        </c:ser>
        <c:dLbls>
          <c:showLegendKey val="0"/>
          <c:showVal val="0"/>
          <c:showCatName val="0"/>
          <c:showSerName val="0"/>
          <c:showPercent val="0"/>
          <c:showBubbleSize val="0"/>
        </c:dLbls>
        <c:gapWidth val="35"/>
        <c:overlap val="100"/>
        <c:axId val="233267200"/>
        <c:axId val="220715264"/>
      </c:barChart>
      <c:valAx>
        <c:axId val="220715264"/>
        <c:scaling>
          <c:orientation val="minMax"/>
          <c:max val="7000"/>
          <c:min val="0"/>
        </c:scaling>
        <c:delete val="0"/>
        <c:axPos val="l"/>
        <c:numFmt formatCode="#,##0" sourceLinked="0"/>
        <c:majorTickMark val="none"/>
        <c:minorTickMark val="none"/>
        <c:tickLblPos val="nextTo"/>
        <c:txPr>
          <a:bodyPr/>
          <a:lstStyle/>
          <a:p>
            <a:pPr>
              <a:defRPr>
                <a:latin typeface="David" panose="020E0502060401010101" pitchFamily="34" charset="-79"/>
                <a:cs typeface="David" panose="020E0502060401010101" pitchFamily="34" charset="-79"/>
              </a:defRPr>
            </a:pPr>
            <a:endParaRPr lang="he-IL"/>
          </a:p>
        </c:txPr>
        <c:crossAx val="233267200"/>
        <c:crosses val="autoZero"/>
        <c:crossBetween val="between"/>
      </c:valAx>
      <c:catAx>
        <c:axId val="233267200"/>
        <c:scaling>
          <c:orientation val="minMax"/>
        </c:scaling>
        <c:delete val="0"/>
        <c:axPos val="b"/>
        <c:numFmt formatCode="[$-409]mmm\-yy;@" sourceLinked="1"/>
        <c:majorTickMark val="none"/>
        <c:minorTickMark val="none"/>
        <c:tickLblPos val="nextTo"/>
        <c:txPr>
          <a:bodyPr rot="-2460000" vert="horz"/>
          <a:lstStyle/>
          <a:p>
            <a:pPr>
              <a:defRPr/>
            </a:pPr>
            <a:endParaRPr lang="he-IL"/>
          </a:p>
        </c:txPr>
        <c:crossAx val="220715264"/>
        <c:crosses val="autoZero"/>
        <c:auto val="0"/>
        <c:lblAlgn val="ctr"/>
        <c:lblOffset val="100"/>
        <c:noMultiLvlLbl val="0"/>
      </c:catAx>
      <c:dTable>
        <c:showHorzBorder val="1"/>
        <c:showVertBorder val="0"/>
        <c:showOutline val="1"/>
        <c:showKeys val="1"/>
        <c:txPr>
          <a:bodyPr/>
          <a:lstStyle/>
          <a:p>
            <a:pPr rtl="0">
              <a:defRPr>
                <a:latin typeface="David" panose="020E0502060401010101" pitchFamily="34" charset="-79"/>
                <a:cs typeface="David" panose="020E0502060401010101" pitchFamily="34" charset="-79"/>
              </a:defRPr>
            </a:pPr>
            <a:endParaRPr lang="he-IL"/>
          </a:p>
        </c:txPr>
      </c:dTable>
      <c:spPr>
        <a:ln>
          <a:noFill/>
        </a:ln>
      </c:spPr>
    </c:plotArea>
    <c:plotVisOnly val="1"/>
    <c:dispBlanksAs val="gap"/>
    <c:showDLblsOverMax val="0"/>
  </c:chart>
  <c:spPr>
    <a:noFill/>
    <a:ln w="3175">
      <a:solidFill>
        <a:schemeClr val="bg1">
          <a:lumMod val="85000"/>
        </a:schemeClr>
      </a:solidFill>
      <a:prstDash val="solid"/>
    </a:ln>
  </c:spPr>
  <c:txPr>
    <a:bodyPr/>
    <a:lstStyle/>
    <a:p>
      <a:pPr>
        <a:defRPr sz="1100" b="0" i="0" u="none" strike="noStrike" baseline="0">
          <a:solidFill>
            <a:srgbClr val="000000"/>
          </a:solidFill>
          <a:latin typeface="Arial" panose="020B0604020202020204" pitchFamily="34" charset="0"/>
          <a:ea typeface="Arial"/>
          <a:cs typeface="Arial" panose="020B0604020202020204" pitchFamily="34" charset="0"/>
        </a:defRPr>
      </a:pPr>
      <a:endParaRPr lang="he-IL"/>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361555555555556"/>
          <c:y val="0.14710400844864807"/>
          <c:w val="0.71403722222222221"/>
          <c:h val="0.26953878640524043"/>
        </c:manualLayout>
      </c:layout>
      <c:barChart>
        <c:barDir val="col"/>
        <c:grouping val="stacked"/>
        <c:varyColors val="0"/>
        <c:ser>
          <c:idx val="0"/>
          <c:order val="0"/>
          <c:tx>
            <c:strRef>
              <c:f>data3!$B$1</c:f>
              <c:strCache>
                <c:ptCount val="1"/>
                <c:pt idx="0">
                  <c:v>Balance (NIS billion)</c:v>
                </c:pt>
              </c:strCache>
            </c:strRef>
          </c:tx>
          <c:spPr>
            <a:solidFill>
              <a:schemeClr val="accent5">
                <a:lumMod val="75000"/>
              </a:schemeClr>
            </a:solidFill>
          </c:spPr>
          <c:invertIfNegative val="0"/>
          <c:cat>
            <c:strRef>
              <c:f>data3!$A$2:$A$7</c:f>
              <c:strCache>
                <c:ptCount val="6"/>
                <c:pt idx="0">
                  <c:v>Cash and deposits</c:v>
                </c:pt>
                <c:pt idx="1">
                  <c:v>Investments abroad</c:v>
                </c:pt>
                <c:pt idx="2">
                  <c:v>Equities in Israel (tradable)</c:v>
                </c:pt>
                <c:pt idx="3">
                  <c:v>Gov't bonds*</c:v>
                </c:pt>
                <c:pt idx="4">
                  <c:v>Corporate bonds (tradable)</c:v>
                </c:pt>
                <c:pt idx="5">
                  <c:v>Other assets**</c:v>
                </c:pt>
              </c:strCache>
            </c:strRef>
          </c:cat>
          <c:val>
            <c:numRef>
              <c:f>data3!$B$2:$B$7</c:f>
              <c:numCache>
                <c:formatCode>_ * #,##0_ ;_ * \-#,##0_ ;_ * "-"??_ ;_ @_ </c:formatCode>
                <c:ptCount val="6"/>
                <c:pt idx="0">
                  <c:v>2539.3000000000002</c:v>
                </c:pt>
                <c:pt idx="1">
                  <c:v>1447.27</c:v>
                </c:pt>
                <c:pt idx="2">
                  <c:v>1402.16</c:v>
                </c:pt>
                <c:pt idx="3">
                  <c:v>1180.81</c:v>
                </c:pt>
                <c:pt idx="4">
                  <c:v>545.83000000000004</c:v>
                </c:pt>
                <c:pt idx="5">
                  <c:v>508.01</c:v>
                </c:pt>
              </c:numCache>
            </c:numRef>
          </c:val>
          <c:extLst>
            <c:ext xmlns:c16="http://schemas.microsoft.com/office/drawing/2014/chart" uri="{C3380CC4-5D6E-409C-BE32-E72D297353CC}">
              <c16:uniqueId val="{00000000-75DC-4522-876C-B97645886575}"/>
            </c:ext>
          </c:extLst>
        </c:ser>
        <c:dLbls>
          <c:showLegendKey val="0"/>
          <c:showVal val="0"/>
          <c:showCatName val="0"/>
          <c:showSerName val="0"/>
          <c:showPercent val="0"/>
          <c:showBubbleSize val="0"/>
        </c:dLbls>
        <c:gapWidth val="26"/>
        <c:overlap val="100"/>
        <c:axId val="219075328"/>
        <c:axId val="219077248"/>
      </c:barChart>
      <c:lineChart>
        <c:grouping val="stacked"/>
        <c:varyColors val="0"/>
        <c:ser>
          <c:idx val="2"/>
          <c:order val="3"/>
          <c:tx>
            <c:strRef>
              <c:f>data3!$E$1</c:f>
              <c:strCache>
                <c:ptCount val="1"/>
                <c:pt idx="0">
                  <c:v>Quarterly change (%)</c:v>
                </c:pt>
              </c:strCache>
            </c:strRef>
          </c:tx>
          <c:spPr>
            <a:ln>
              <a:noFill/>
            </a:ln>
          </c:spPr>
          <c:marker>
            <c:symbol val="none"/>
          </c:marker>
          <c:dPt>
            <c:idx val="2"/>
            <c:bubble3D val="0"/>
            <c:spPr>
              <a:ln>
                <a:noFill/>
              </a:ln>
              <a:effectLst>
                <a:outerShdw blurRad="1270000" dist="50800" dir="21540000" sx="175000" sy="175000" algn="ctr" rotWithShape="0">
                  <a:srgbClr val="000000">
                    <a:alpha val="0"/>
                  </a:srgbClr>
                </a:outerShdw>
              </a:effectLst>
            </c:spPr>
            <c:extLst>
              <c:ext xmlns:c16="http://schemas.microsoft.com/office/drawing/2014/chart" uri="{C3380CC4-5D6E-409C-BE32-E72D297353CC}">
                <c16:uniqueId val="{00000002-75DC-4522-876C-B97645886575}"/>
              </c:ext>
            </c:extLst>
          </c:dPt>
          <c:cat>
            <c:strRef>
              <c:f>data3!$A$2:$A$7</c:f>
              <c:strCache>
                <c:ptCount val="6"/>
                <c:pt idx="0">
                  <c:v>Cash and deposits</c:v>
                </c:pt>
                <c:pt idx="1">
                  <c:v>Investments abroad</c:v>
                </c:pt>
                <c:pt idx="2">
                  <c:v>Equities in Israel (tradable)</c:v>
                </c:pt>
                <c:pt idx="3">
                  <c:v>Gov't bonds*</c:v>
                </c:pt>
                <c:pt idx="4">
                  <c:v>Corporate bonds (tradable)</c:v>
                </c:pt>
                <c:pt idx="5">
                  <c:v>Other assets**</c:v>
                </c:pt>
              </c:strCache>
            </c:strRef>
          </c:cat>
          <c:val>
            <c:numRef>
              <c:f>data3!$E$2:$E$7</c:f>
              <c:numCache>
                <c:formatCode>0.0%</c:formatCode>
                <c:ptCount val="6"/>
                <c:pt idx="0">
                  <c:v>4.2012047995010141E-2</c:v>
                </c:pt>
                <c:pt idx="1">
                  <c:v>8.2783438823300637E-2</c:v>
                </c:pt>
                <c:pt idx="2">
                  <c:v>1.6499927504712186E-2</c:v>
                </c:pt>
                <c:pt idx="3">
                  <c:v>2.660383756009764E-2</c:v>
                </c:pt>
                <c:pt idx="4">
                  <c:v>3.8410318849402734E-2</c:v>
                </c:pt>
                <c:pt idx="5">
                  <c:v>9.8756353411917311E-2</c:v>
                </c:pt>
              </c:numCache>
            </c:numRef>
          </c:val>
          <c:smooth val="0"/>
          <c:extLst>
            <c:ext xmlns:c16="http://schemas.microsoft.com/office/drawing/2014/chart" uri="{C3380CC4-5D6E-409C-BE32-E72D297353CC}">
              <c16:uniqueId val="{00000003-75DC-4522-876C-B97645886575}"/>
            </c:ext>
          </c:extLst>
        </c:ser>
        <c:dLbls>
          <c:showLegendKey val="0"/>
          <c:showVal val="0"/>
          <c:showCatName val="0"/>
          <c:showSerName val="0"/>
          <c:showPercent val="0"/>
          <c:showBubbleSize val="0"/>
        </c:dLbls>
        <c:marker val="1"/>
        <c:smooth val="0"/>
        <c:axId val="219075328"/>
        <c:axId val="219077248"/>
      </c:lineChart>
      <c:lineChart>
        <c:grouping val="stacked"/>
        <c:varyColors val="0"/>
        <c:ser>
          <c:idx val="3"/>
          <c:order val="1"/>
          <c:tx>
            <c:strRef>
              <c:f>data3!$C$1</c:f>
              <c:strCache>
                <c:ptCount val="1"/>
                <c:pt idx="0">
                  <c:v>Percentage of the total portfolio</c:v>
                </c:pt>
              </c:strCache>
            </c:strRef>
          </c:tx>
          <c:spPr>
            <a:ln w="28575">
              <a:noFill/>
            </a:ln>
          </c:spPr>
          <c:marker>
            <c:symbol val="none"/>
          </c:marker>
          <c:cat>
            <c:strRef>
              <c:f>data3!$A$2:$A$7</c:f>
              <c:strCache>
                <c:ptCount val="6"/>
                <c:pt idx="0">
                  <c:v>Cash and deposits</c:v>
                </c:pt>
                <c:pt idx="1">
                  <c:v>Investments abroad</c:v>
                </c:pt>
                <c:pt idx="2">
                  <c:v>Equities in Israel (tradable)</c:v>
                </c:pt>
                <c:pt idx="3">
                  <c:v>Gov't bonds*</c:v>
                </c:pt>
                <c:pt idx="4">
                  <c:v>Corporate bonds (tradable)</c:v>
                </c:pt>
                <c:pt idx="5">
                  <c:v>Other assets**</c:v>
                </c:pt>
              </c:strCache>
            </c:strRef>
          </c:cat>
          <c:val>
            <c:numRef>
              <c:f>data3!$C$2:$C$7</c:f>
              <c:numCache>
                <c:formatCode>0%</c:formatCode>
                <c:ptCount val="6"/>
                <c:pt idx="0">
                  <c:v>0.33309371958370171</c:v>
                </c:pt>
                <c:pt idx="1">
                  <c:v>0.18984623618394988</c:v>
                </c:pt>
                <c:pt idx="2">
                  <c:v>0.18392891342160564</c:v>
                </c:pt>
                <c:pt idx="3">
                  <c:v>0.15489323633348984</c:v>
                </c:pt>
                <c:pt idx="4">
                  <c:v>7.1599474248955186E-2</c:v>
                </c:pt>
                <c:pt idx="5">
                  <c:v>6.6638420228297676E-2</c:v>
                </c:pt>
              </c:numCache>
            </c:numRef>
          </c:val>
          <c:smooth val="0"/>
          <c:extLst>
            <c:ext xmlns:c16="http://schemas.microsoft.com/office/drawing/2014/chart" uri="{C3380CC4-5D6E-409C-BE32-E72D297353CC}">
              <c16:uniqueId val="{00000004-75DC-4522-876C-B97645886575}"/>
            </c:ext>
          </c:extLst>
        </c:ser>
        <c:ser>
          <c:idx val="1"/>
          <c:order val="2"/>
          <c:tx>
            <c:strRef>
              <c:f>data3!$D$1</c:f>
              <c:strCache>
                <c:ptCount val="1"/>
                <c:pt idx="0">
                  <c:v>Quarterly change (NIS billion)</c:v>
                </c:pt>
              </c:strCache>
            </c:strRef>
          </c:tx>
          <c:spPr>
            <a:ln>
              <a:noFill/>
            </a:ln>
          </c:spPr>
          <c:marker>
            <c:symbol val="none"/>
          </c:marker>
          <c:cat>
            <c:strRef>
              <c:f>data3!$A$2:$A$7</c:f>
              <c:strCache>
                <c:ptCount val="6"/>
                <c:pt idx="0">
                  <c:v>Cash and deposits</c:v>
                </c:pt>
                <c:pt idx="1">
                  <c:v>Investments abroad</c:v>
                </c:pt>
                <c:pt idx="2">
                  <c:v>Equities in Israel (tradable)</c:v>
                </c:pt>
                <c:pt idx="3">
                  <c:v>Gov't bonds*</c:v>
                </c:pt>
                <c:pt idx="4">
                  <c:v>Corporate bonds (tradable)</c:v>
                </c:pt>
                <c:pt idx="5">
                  <c:v>Other assets**</c:v>
                </c:pt>
              </c:strCache>
            </c:strRef>
          </c:cat>
          <c:val>
            <c:numRef>
              <c:f>data3!$D$2:$D$7</c:f>
              <c:numCache>
                <c:formatCode>_ * #,##0.0_ ;_ * \-#,##0.0_ ;_ * "-"??_ ;_ @_ </c:formatCode>
                <c:ptCount val="6"/>
                <c:pt idx="0">
                  <c:v>102.38000000000011</c:v>
                </c:pt>
                <c:pt idx="1">
                  <c:v>110.65000000000009</c:v>
                </c:pt>
                <c:pt idx="2">
                  <c:v>22.759999999999991</c:v>
                </c:pt>
                <c:pt idx="3">
                  <c:v>30.599999999999909</c:v>
                </c:pt>
                <c:pt idx="4">
                  <c:v>20.190000000000055</c:v>
                </c:pt>
                <c:pt idx="5">
                  <c:v>45.659999999999968</c:v>
                </c:pt>
              </c:numCache>
            </c:numRef>
          </c:val>
          <c:smooth val="0"/>
          <c:extLst>
            <c:ext xmlns:c16="http://schemas.microsoft.com/office/drawing/2014/chart" uri="{C3380CC4-5D6E-409C-BE32-E72D297353CC}">
              <c16:uniqueId val="{00000005-75DC-4522-876C-B97645886575}"/>
            </c:ext>
          </c:extLst>
        </c:ser>
        <c:dLbls>
          <c:showLegendKey val="0"/>
          <c:showVal val="0"/>
          <c:showCatName val="0"/>
          <c:showSerName val="0"/>
          <c:showPercent val="0"/>
          <c:showBubbleSize val="0"/>
        </c:dLbls>
        <c:marker val="1"/>
        <c:smooth val="0"/>
        <c:axId val="219240704"/>
        <c:axId val="219239168"/>
      </c:lineChart>
      <c:catAx>
        <c:axId val="219075328"/>
        <c:scaling>
          <c:orientation val="minMax"/>
        </c:scaling>
        <c:delete val="0"/>
        <c:axPos val="b"/>
        <c:numFmt formatCode="General" sourceLinked="0"/>
        <c:majorTickMark val="out"/>
        <c:minorTickMark val="none"/>
        <c:tickLblPos val="nextTo"/>
        <c:crossAx val="219077248"/>
        <c:crosses val="autoZero"/>
        <c:auto val="1"/>
        <c:lblAlgn val="ctr"/>
        <c:lblOffset val="100"/>
        <c:noMultiLvlLbl val="0"/>
      </c:catAx>
      <c:valAx>
        <c:axId val="219077248"/>
        <c:scaling>
          <c:orientation val="minMax"/>
          <c:min val="0"/>
        </c:scaling>
        <c:delete val="0"/>
        <c:axPos val="l"/>
        <c:numFmt formatCode="#,##0" sourceLinked="0"/>
        <c:majorTickMark val="out"/>
        <c:minorTickMark val="none"/>
        <c:tickLblPos val="nextTo"/>
        <c:crossAx val="219075328"/>
        <c:crosses val="autoZero"/>
        <c:crossBetween val="between"/>
        <c:majorUnit val="400"/>
      </c:valAx>
      <c:valAx>
        <c:axId val="219239168"/>
        <c:scaling>
          <c:orientation val="minMax"/>
        </c:scaling>
        <c:delete val="1"/>
        <c:axPos val="r"/>
        <c:numFmt formatCode="0%" sourceLinked="1"/>
        <c:majorTickMark val="out"/>
        <c:minorTickMark val="none"/>
        <c:tickLblPos val="nextTo"/>
        <c:crossAx val="219240704"/>
        <c:crosses val="max"/>
        <c:crossBetween val="between"/>
      </c:valAx>
      <c:catAx>
        <c:axId val="219240704"/>
        <c:scaling>
          <c:orientation val="minMax"/>
        </c:scaling>
        <c:delete val="1"/>
        <c:axPos val="b"/>
        <c:numFmt formatCode="General" sourceLinked="1"/>
        <c:majorTickMark val="out"/>
        <c:minorTickMark val="none"/>
        <c:tickLblPos val="nextTo"/>
        <c:crossAx val="219239168"/>
        <c:crosses val="autoZero"/>
        <c:auto val="1"/>
        <c:lblAlgn val="ctr"/>
        <c:lblOffset val="100"/>
        <c:noMultiLvlLbl val="0"/>
      </c:catAx>
      <c:dTable>
        <c:showHorzBorder val="1"/>
        <c:showVertBorder val="1"/>
        <c:showOutline val="1"/>
        <c:showKeys val="0"/>
        <c:spPr>
          <a:ln>
            <a:solidFill>
              <a:schemeClr val="bg1">
                <a:lumMod val="65000"/>
              </a:schemeClr>
            </a:solidFill>
          </a:ln>
        </c:spPr>
        <c:txPr>
          <a:bodyPr/>
          <a:lstStyle/>
          <a:p>
            <a:pPr rtl="0">
              <a:defRPr sz="1100"/>
            </a:pPr>
            <a:endParaRPr lang="he-IL"/>
          </a:p>
        </c:txPr>
      </c:dTable>
    </c:plotArea>
    <c:plotVisOnly val="1"/>
    <c:dispBlanksAs val="gap"/>
    <c:showDLblsOverMax val="0"/>
  </c:chart>
  <c:spPr>
    <a:ln>
      <a:solidFill>
        <a:schemeClr val="bg1">
          <a:lumMod val="85000"/>
        </a:schemeClr>
      </a:solidFill>
    </a:ln>
  </c:spPr>
  <c:txPr>
    <a:bodyPr/>
    <a:lstStyle/>
    <a:p>
      <a:pPr>
        <a:defRPr>
          <a:latin typeface="David" panose="020E0502060401010101" pitchFamily="34" charset="-79"/>
          <a:cs typeface="David" panose="020E0502060401010101" pitchFamily="34" charset="-79"/>
        </a:defRPr>
      </a:pPr>
      <a:endParaRPr lang="he-IL"/>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chemeClr val="tx1">
                    <a:lumMod val="65000"/>
                    <a:lumOff val="35000"/>
                  </a:schemeClr>
                </a:solidFill>
                <a:latin typeface="+mn-lt"/>
                <a:ea typeface="+mn-ea"/>
                <a:cs typeface="+mn-cs"/>
              </a:defRPr>
            </a:pPr>
            <a:r>
              <a:rPr lang="en-US" sz="1400" b="1" i="0" u="none" strike="noStrike" kern="1200" spc="0" baseline="0">
                <a:solidFill>
                  <a:sysClr val="windowText" lastClr="000000"/>
                </a:solidFill>
                <a:effectLst/>
                <a:latin typeface="David" panose="020E0502060401010101" pitchFamily="34" charset="-79"/>
                <a:ea typeface="+mn-ea"/>
                <a:cs typeface="David" panose="020E0502060401010101" pitchFamily="34" charset="-79"/>
              </a:rPr>
              <a:t>Figure 4</a:t>
            </a:r>
            <a:r>
              <a:rPr lang="he-IL" sz="1400" b="1" i="0" u="none" strike="noStrike" kern="1200" spc="0" baseline="0">
                <a:solidFill>
                  <a:sysClr val="windowText" lastClr="000000"/>
                </a:solidFill>
                <a:effectLst/>
                <a:latin typeface="David" panose="020E0502060401010101" pitchFamily="34" charset="-79"/>
                <a:ea typeface="+mn-ea"/>
                <a:cs typeface="David" panose="020E0502060401010101" pitchFamily="34" charset="-79"/>
              </a:rPr>
              <a:t>:</a:t>
            </a:r>
            <a:r>
              <a:rPr lang="en-US" sz="1400" b="1" i="0" u="none" strike="noStrike" kern="1200" spc="0" baseline="0">
                <a:solidFill>
                  <a:sysClr val="windowText" lastClr="000000"/>
                </a:solidFill>
                <a:effectLst/>
                <a:latin typeface="David" panose="020E0502060401010101" pitchFamily="34" charset="-79"/>
                <a:ea typeface="+mn-ea"/>
                <a:cs typeface="David" panose="020E0502060401010101" pitchFamily="34" charset="-79"/>
              </a:rPr>
              <a:t> Tradable government bond balance, by holder, 2025-2026 </a:t>
            </a:r>
            <a:r>
              <a:rPr lang="en-US" sz="1400" b="0" i="0" baseline="0">
                <a:solidFill>
                  <a:sysClr val="windowText" lastClr="000000"/>
                </a:solidFill>
                <a:effectLst/>
                <a:latin typeface="David" panose="020E0502060401010101" pitchFamily="34" charset="-79"/>
                <a:cs typeface="David" panose="020E0502060401010101" pitchFamily="34" charset="-79"/>
              </a:rPr>
              <a:t>(NIS billion)</a:t>
            </a:r>
            <a:endParaRPr lang="he-IL" sz="1400">
              <a:solidFill>
                <a:sysClr val="windowText" lastClr="000000"/>
              </a:solidFill>
              <a:effectLst/>
              <a:latin typeface="David" panose="020E0502060401010101" pitchFamily="34" charset="-79"/>
              <a:cs typeface="David" panose="020E0502060401010101" pitchFamily="34" charset="-79"/>
            </a:endParaRP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chemeClr val="tx1">
                  <a:lumMod val="65000"/>
                  <a:lumOff val="35000"/>
                </a:schemeClr>
              </a:solidFill>
              <a:latin typeface="+mn-lt"/>
              <a:ea typeface="+mn-ea"/>
              <a:cs typeface="+mn-cs"/>
            </a:defRPr>
          </a:pPr>
          <a:endParaRPr lang="he-IL"/>
        </a:p>
      </c:txPr>
    </c:title>
    <c:autoTitleDeleted val="0"/>
    <c:plotArea>
      <c:layout>
        <c:manualLayout>
          <c:layoutTarget val="inner"/>
          <c:xMode val="edge"/>
          <c:yMode val="edge"/>
          <c:x val="8.1841681554511575E-2"/>
          <c:y val="0.15936991104936926"/>
          <c:w val="0.88734599351551646"/>
          <c:h val="0.49336037684546252"/>
        </c:manualLayout>
      </c:layout>
      <c:barChart>
        <c:barDir val="col"/>
        <c:grouping val="clustered"/>
        <c:varyColors val="0"/>
        <c:ser>
          <c:idx val="0"/>
          <c:order val="0"/>
          <c:tx>
            <c:strRef>
              <c:f>data4!$A$2</c:f>
              <c:strCache>
                <c:ptCount val="1"/>
                <c:pt idx="0">
                  <c:v>06-2025</c:v>
                </c:pt>
              </c:strCache>
            </c:strRef>
          </c:tx>
          <c:spPr>
            <a:solidFill>
              <a:schemeClr val="accent1">
                <a:lumMod val="40000"/>
                <a:lumOff val="60000"/>
              </a:schemeClr>
            </a:solidFill>
            <a:ln>
              <a:noFill/>
            </a:ln>
            <a:effectLst/>
          </c:spPr>
          <c:invertIfNegative val="0"/>
          <c:cat>
            <c:strRef>
              <c:f>data4!$B$1:$E$1</c:f>
              <c:strCache>
                <c:ptCount val="4"/>
                <c:pt idx="0">
                  <c:v>Institutional investors</c:v>
                </c:pt>
                <c:pt idx="1">
                  <c:v>Mutual funds</c:v>
                </c:pt>
                <c:pt idx="2">
                  <c:v>Households</c:v>
                </c:pt>
                <c:pt idx="3">
                  <c:v>Corporations and other</c:v>
                </c:pt>
              </c:strCache>
            </c:strRef>
          </c:cat>
          <c:val>
            <c:numRef>
              <c:f>data4!$B$2:$E$2</c:f>
              <c:numCache>
                <c:formatCode>_ * #,##0.0_ ;_ * \-#,##0.0_ ;_ * "-"??_ ;_ @_ </c:formatCode>
                <c:ptCount val="4"/>
                <c:pt idx="0">
                  <c:v>355.12278500000002</c:v>
                </c:pt>
                <c:pt idx="1">
                  <c:v>51.371009999999998</c:v>
                </c:pt>
                <c:pt idx="2">
                  <c:v>25.324145000000001</c:v>
                </c:pt>
                <c:pt idx="3">
                  <c:v>40.927056831000158</c:v>
                </c:pt>
              </c:numCache>
            </c:numRef>
          </c:val>
          <c:extLst>
            <c:ext xmlns:c16="http://schemas.microsoft.com/office/drawing/2014/chart" uri="{C3380CC4-5D6E-409C-BE32-E72D297353CC}">
              <c16:uniqueId val="{00000000-4582-4DC6-BBD0-2A6F25BF5EF0}"/>
            </c:ext>
          </c:extLst>
        </c:ser>
        <c:ser>
          <c:idx val="1"/>
          <c:order val="1"/>
          <c:tx>
            <c:strRef>
              <c:f>data4!$A$3</c:f>
              <c:strCache>
                <c:ptCount val="1"/>
                <c:pt idx="0">
                  <c:v>09-2025</c:v>
                </c:pt>
              </c:strCache>
            </c:strRef>
          </c:tx>
          <c:spPr>
            <a:solidFill>
              <a:schemeClr val="accent5">
                <a:lumMod val="75000"/>
              </a:schemeClr>
            </a:solidFill>
            <a:ln>
              <a:noFill/>
            </a:ln>
            <a:effectLst/>
          </c:spPr>
          <c:invertIfNegative val="0"/>
          <c:cat>
            <c:strRef>
              <c:f>data4!$B$1:$E$1</c:f>
              <c:strCache>
                <c:ptCount val="4"/>
                <c:pt idx="0">
                  <c:v>Institutional investors</c:v>
                </c:pt>
                <c:pt idx="1">
                  <c:v>Mutual funds</c:v>
                </c:pt>
                <c:pt idx="2">
                  <c:v>Households</c:v>
                </c:pt>
                <c:pt idx="3">
                  <c:v>Corporations and other</c:v>
                </c:pt>
              </c:strCache>
            </c:strRef>
          </c:cat>
          <c:val>
            <c:numRef>
              <c:f>data4!$B$3:$E$3</c:f>
              <c:numCache>
                <c:formatCode>_ * #,##0.0_ ;_ * \-#,##0.0_ ;_ * "-"??_ ;_ @_ </c:formatCode>
                <c:ptCount val="4"/>
                <c:pt idx="0">
                  <c:v>363.41132800000003</c:v>
                </c:pt>
                <c:pt idx="1">
                  <c:v>54.400499999999994</c:v>
                </c:pt>
                <c:pt idx="2">
                  <c:v>26.779534999999999</c:v>
                </c:pt>
                <c:pt idx="3">
                  <c:v>45.757338000000026</c:v>
                </c:pt>
              </c:numCache>
            </c:numRef>
          </c:val>
          <c:extLst>
            <c:ext xmlns:c16="http://schemas.microsoft.com/office/drawing/2014/chart" uri="{C3380CC4-5D6E-409C-BE32-E72D297353CC}">
              <c16:uniqueId val="{00000001-4582-4DC6-BBD0-2A6F25BF5EF0}"/>
            </c:ext>
          </c:extLst>
        </c:ser>
        <c:ser>
          <c:idx val="2"/>
          <c:order val="2"/>
          <c:tx>
            <c:strRef>
              <c:f>data4!$A$4</c:f>
              <c:strCache>
                <c:ptCount val="1"/>
                <c:pt idx="0">
                  <c:v>12-2025</c:v>
                </c:pt>
              </c:strCache>
            </c:strRef>
          </c:tx>
          <c:spPr>
            <a:solidFill>
              <a:schemeClr val="bg1">
                <a:lumMod val="75000"/>
              </a:schemeClr>
            </a:solidFill>
            <a:ln>
              <a:noFill/>
            </a:ln>
            <a:effectLst/>
          </c:spPr>
          <c:invertIfNegative val="0"/>
          <c:cat>
            <c:strRef>
              <c:f>data4!$B$1:$E$1</c:f>
              <c:strCache>
                <c:ptCount val="4"/>
                <c:pt idx="0">
                  <c:v>Institutional investors</c:v>
                </c:pt>
                <c:pt idx="1">
                  <c:v>Mutual funds</c:v>
                </c:pt>
                <c:pt idx="2">
                  <c:v>Households</c:v>
                </c:pt>
                <c:pt idx="3">
                  <c:v>Corporations and other</c:v>
                </c:pt>
              </c:strCache>
            </c:strRef>
          </c:cat>
          <c:val>
            <c:numRef>
              <c:f>data4!$B$4:$E$4</c:f>
              <c:numCache>
                <c:formatCode>_ * #,##0.0_ ;_ * \-#,##0.0_ ;_ * "-"??_ ;_ @_ </c:formatCode>
                <c:ptCount val="4"/>
                <c:pt idx="0">
                  <c:v>369.18067500000001</c:v>
                </c:pt>
                <c:pt idx="1">
                  <c:v>57.845550000000003</c:v>
                </c:pt>
                <c:pt idx="2">
                  <c:v>27.463208000000002</c:v>
                </c:pt>
                <c:pt idx="3">
                  <c:v>47.451189217999897</c:v>
                </c:pt>
              </c:numCache>
            </c:numRef>
          </c:val>
          <c:extLst>
            <c:ext xmlns:c16="http://schemas.microsoft.com/office/drawing/2014/chart" uri="{C3380CC4-5D6E-409C-BE32-E72D297353CC}">
              <c16:uniqueId val="{00000002-4582-4DC6-BBD0-2A6F25BF5EF0}"/>
            </c:ext>
          </c:extLst>
        </c:ser>
        <c:ser>
          <c:idx val="3"/>
          <c:order val="3"/>
          <c:tx>
            <c:strRef>
              <c:f>data4!$A$5</c:f>
              <c:strCache>
                <c:ptCount val="1"/>
                <c:pt idx="0">
                  <c:v>03-2026</c:v>
                </c:pt>
              </c:strCache>
            </c:strRef>
          </c:tx>
          <c:spPr>
            <a:solidFill>
              <a:schemeClr val="bg1">
                <a:lumMod val="50000"/>
              </a:schemeClr>
            </a:solidFill>
            <a:ln>
              <a:noFill/>
            </a:ln>
            <a:effectLst/>
          </c:spPr>
          <c:invertIfNegative val="0"/>
          <c:cat>
            <c:strRef>
              <c:f>data4!$B$1:$E$1</c:f>
              <c:strCache>
                <c:ptCount val="4"/>
                <c:pt idx="0">
                  <c:v>Institutional investors</c:v>
                </c:pt>
                <c:pt idx="1">
                  <c:v>Mutual funds</c:v>
                </c:pt>
                <c:pt idx="2">
                  <c:v>Households</c:v>
                </c:pt>
                <c:pt idx="3">
                  <c:v>Corporations and other</c:v>
                </c:pt>
              </c:strCache>
            </c:strRef>
          </c:cat>
          <c:val>
            <c:numRef>
              <c:f>data4!$B$5:$E$5</c:f>
              <c:numCache>
                <c:formatCode>_ * #,##0.0_ ;_ * \-#,##0.0_ ;_ * "-"??_ ;_ @_ </c:formatCode>
                <c:ptCount val="4"/>
                <c:pt idx="0">
                  <c:v>356.99694999999997</c:v>
                </c:pt>
                <c:pt idx="1">
                  <c:v>63.483650000000004</c:v>
                </c:pt>
                <c:pt idx="2">
                  <c:v>28.354690000000002</c:v>
                </c:pt>
                <c:pt idx="3">
                  <c:v>54.071836301999937</c:v>
                </c:pt>
              </c:numCache>
            </c:numRef>
          </c:val>
          <c:extLst>
            <c:ext xmlns:c16="http://schemas.microsoft.com/office/drawing/2014/chart" uri="{C3380CC4-5D6E-409C-BE32-E72D297353CC}">
              <c16:uniqueId val="{00000003-4582-4DC6-BBD0-2A6F25BF5EF0}"/>
            </c:ext>
          </c:extLst>
        </c:ser>
        <c:ser>
          <c:idx val="4"/>
          <c:order val="4"/>
          <c:tx>
            <c:strRef>
              <c:f>data4!$A$6</c:f>
              <c:strCache>
                <c:ptCount val="1"/>
                <c:pt idx="0">
                  <c:v>06-2026</c:v>
                </c:pt>
              </c:strCache>
            </c:strRef>
          </c:tx>
          <c:spPr>
            <a:solidFill>
              <a:schemeClr val="accent2">
                <a:lumMod val="75000"/>
              </a:schemeClr>
            </a:solidFill>
            <a:ln>
              <a:noFill/>
            </a:ln>
            <a:effectLst/>
          </c:spPr>
          <c:invertIfNegative val="0"/>
          <c:cat>
            <c:strRef>
              <c:f>data4!$B$1:$E$1</c:f>
              <c:strCache>
                <c:ptCount val="4"/>
                <c:pt idx="0">
                  <c:v>Institutional investors</c:v>
                </c:pt>
                <c:pt idx="1">
                  <c:v>Mutual funds</c:v>
                </c:pt>
                <c:pt idx="2">
                  <c:v>Households</c:v>
                </c:pt>
                <c:pt idx="3">
                  <c:v>Corporations and other</c:v>
                </c:pt>
              </c:strCache>
            </c:strRef>
          </c:cat>
          <c:val>
            <c:numRef>
              <c:f>data4!$B$6:$E$6</c:f>
              <c:numCache>
                <c:formatCode>_ * #,##0.0_ ;_ * \-#,##0.0_ ;_ * "-"??_ ;_ @_ </c:formatCode>
                <c:ptCount val="4"/>
                <c:pt idx="0">
                  <c:v>370.38572299999998</c:v>
                </c:pt>
                <c:pt idx="1">
                  <c:v>60.756060000000005</c:v>
                </c:pt>
                <c:pt idx="2">
                  <c:v>29.695917000000001</c:v>
                </c:pt>
                <c:pt idx="3">
                  <c:v>58.148071764999919</c:v>
                </c:pt>
              </c:numCache>
            </c:numRef>
          </c:val>
          <c:extLst>
            <c:ext xmlns:c16="http://schemas.microsoft.com/office/drawing/2014/chart" uri="{C3380CC4-5D6E-409C-BE32-E72D297353CC}">
              <c16:uniqueId val="{00000004-4582-4DC6-BBD0-2A6F25BF5EF0}"/>
            </c:ext>
          </c:extLst>
        </c:ser>
        <c:dLbls>
          <c:showLegendKey val="0"/>
          <c:showVal val="0"/>
          <c:showCatName val="0"/>
          <c:showSerName val="0"/>
          <c:showPercent val="0"/>
          <c:showBubbleSize val="0"/>
        </c:dLbls>
        <c:gapWidth val="134"/>
        <c:overlap val="-27"/>
        <c:axId val="761532976"/>
        <c:axId val="761528712"/>
      </c:barChart>
      <c:catAx>
        <c:axId val="761532976"/>
        <c:scaling>
          <c:orientation val="minMax"/>
        </c:scaling>
        <c:delete val="0"/>
        <c:axPos val="b"/>
        <c:numFmt formatCode="@"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David" panose="020E0502060401010101" pitchFamily="34" charset="-79"/>
                <a:ea typeface="+mn-ea"/>
                <a:cs typeface="David" panose="020E0502060401010101" pitchFamily="34" charset="-79"/>
              </a:defRPr>
            </a:pPr>
            <a:endParaRPr lang="he-IL"/>
          </a:p>
        </c:txPr>
        <c:crossAx val="761528712"/>
        <c:crosses val="autoZero"/>
        <c:auto val="1"/>
        <c:lblAlgn val="ctr"/>
        <c:lblOffset val="100"/>
        <c:tickLblSkip val="1"/>
        <c:noMultiLvlLbl val="0"/>
      </c:catAx>
      <c:valAx>
        <c:axId val="7615287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David" panose="020E0502060401010101" pitchFamily="34" charset="-79"/>
                <a:ea typeface="+mn-ea"/>
                <a:cs typeface="David" panose="020E0502060401010101" pitchFamily="34" charset="-79"/>
              </a:defRPr>
            </a:pPr>
            <a:endParaRPr lang="he-IL"/>
          </a:p>
        </c:txPr>
        <c:crossAx val="761532976"/>
        <c:crosses val="autoZero"/>
        <c:crossBetween val="between"/>
      </c:valAx>
      <c:spPr>
        <a:noFill/>
        <a:ln>
          <a:noFill/>
        </a:ln>
        <a:effectLst/>
      </c:spPr>
    </c:plotArea>
    <c:legend>
      <c:legendPos val="b"/>
      <c:layout>
        <c:manualLayout>
          <c:xMode val="edge"/>
          <c:yMode val="edge"/>
          <c:x val="6.0360714285714288E-2"/>
          <c:y val="0.75498548615857197"/>
          <c:w val="0.9"/>
          <c:h val="7.8879268866759084E-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David" panose="020E0502060401010101" pitchFamily="34" charset="-79"/>
              <a:ea typeface="+mn-ea"/>
              <a:cs typeface="David" panose="020E0502060401010101" pitchFamily="34" charset="-79"/>
            </a:defRPr>
          </a:pPr>
          <a:endParaRPr lang="he-I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e-I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latin typeface="David" panose="020E0502060401010101" pitchFamily="34" charset="-79"/>
                <a:cs typeface="David" panose="020E0502060401010101" pitchFamily="34" charset="-79"/>
              </a:defRPr>
            </a:pPr>
            <a:r>
              <a:rPr lang="en-US" sz="1400" b="1">
                <a:latin typeface="David" panose="020E0502060401010101" pitchFamily="34" charset="-79"/>
                <a:cs typeface="David" panose="020E0502060401010101" pitchFamily="34" charset="-79"/>
              </a:rPr>
              <a:t>Figure 5: Total Portfolio</a:t>
            </a:r>
            <a:r>
              <a:rPr lang="en-US" sz="1400" b="1" baseline="0">
                <a:latin typeface="David" panose="020E0502060401010101" pitchFamily="34" charset="-79"/>
                <a:cs typeface="David" panose="020E0502060401010101" pitchFamily="34" charset="-79"/>
              </a:rPr>
              <a:t> Managed by Institutional Investors, 2016-2026</a:t>
            </a:r>
            <a:endParaRPr lang="he-IL" sz="1400" b="1">
              <a:latin typeface="David" panose="020E0502060401010101" pitchFamily="34" charset="-79"/>
              <a:cs typeface="David" panose="020E0502060401010101" pitchFamily="34" charset="-79"/>
            </a:endParaRPr>
          </a:p>
        </c:rich>
      </c:tx>
      <c:layout>
        <c:manualLayout>
          <c:xMode val="edge"/>
          <c:yMode val="edge"/>
          <c:x val="0.16376750000000004"/>
          <c:y val="2.998624234900564E-2"/>
        </c:manualLayout>
      </c:layout>
      <c:overlay val="0"/>
      <c:spPr>
        <a:noFill/>
        <a:ln w="25400">
          <a:noFill/>
        </a:ln>
      </c:spPr>
    </c:title>
    <c:autoTitleDeleted val="0"/>
    <c:plotArea>
      <c:layout>
        <c:manualLayout>
          <c:layoutTarget val="inner"/>
          <c:xMode val="edge"/>
          <c:yMode val="edge"/>
          <c:x val="7.907069444444445E-2"/>
          <c:y val="0.18174618055555558"/>
          <c:w val="0.84775875000000001"/>
          <c:h val="0.38857704720444686"/>
        </c:manualLayout>
      </c:layout>
      <c:barChart>
        <c:barDir val="col"/>
        <c:grouping val="stacked"/>
        <c:varyColors val="0"/>
        <c:ser>
          <c:idx val="1"/>
          <c:order val="0"/>
          <c:tx>
            <c:strRef>
              <c:f>data5!$B$1</c:f>
              <c:strCache>
                <c:ptCount val="1"/>
                <c:pt idx="0">
                  <c:v>Old pension funds</c:v>
                </c:pt>
              </c:strCache>
            </c:strRef>
          </c:tx>
          <c:spPr>
            <a:solidFill>
              <a:schemeClr val="accent5">
                <a:lumMod val="75000"/>
              </a:schemeClr>
            </a:solidFill>
          </c:spPr>
          <c:invertIfNegative val="0"/>
          <c:cat>
            <c:numRef>
              <c:f>data5!$A$2:$A$40</c:f>
              <c:numCache>
                <c:formatCode>mm/yyyy</c:formatCode>
                <c:ptCount val="39"/>
                <c:pt idx="0">
                  <c:v>42735</c:v>
                </c:pt>
                <c:pt idx="1">
                  <c:v>42825</c:v>
                </c:pt>
                <c:pt idx="2">
                  <c:v>42916</c:v>
                </c:pt>
                <c:pt idx="3">
                  <c:v>43008</c:v>
                </c:pt>
                <c:pt idx="4">
                  <c:v>43100</c:v>
                </c:pt>
                <c:pt idx="5">
                  <c:v>43190</c:v>
                </c:pt>
                <c:pt idx="6">
                  <c:v>43281</c:v>
                </c:pt>
                <c:pt idx="7">
                  <c:v>43373</c:v>
                </c:pt>
                <c:pt idx="8">
                  <c:v>43465</c:v>
                </c:pt>
                <c:pt idx="9">
                  <c:v>43555</c:v>
                </c:pt>
                <c:pt idx="10">
                  <c:v>43646</c:v>
                </c:pt>
                <c:pt idx="11">
                  <c:v>43738</c:v>
                </c:pt>
                <c:pt idx="12">
                  <c:v>43830</c:v>
                </c:pt>
                <c:pt idx="13">
                  <c:v>43921</c:v>
                </c:pt>
                <c:pt idx="14">
                  <c:v>44012</c:v>
                </c:pt>
                <c:pt idx="15">
                  <c:v>44104</c:v>
                </c:pt>
                <c:pt idx="16">
                  <c:v>44196</c:v>
                </c:pt>
                <c:pt idx="17">
                  <c:v>44286</c:v>
                </c:pt>
                <c:pt idx="18">
                  <c:v>44377</c:v>
                </c:pt>
                <c:pt idx="19">
                  <c:v>44469</c:v>
                </c:pt>
                <c:pt idx="20">
                  <c:v>44561</c:v>
                </c:pt>
                <c:pt idx="21">
                  <c:v>44651</c:v>
                </c:pt>
                <c:pt idx="22">
                  <c:v>44742</c:v>
                </c:pt>
                <c:pt idx="23">
                  <c:v>44834</c:v>
                </c:pt>
                <c:pt idx="24">
                  <c:v>44926</c:v>
                </c:pt>
                <c:pt idx="25">
                  <c:v>45016</c:v>
                </c:pt>
                <c:pt idx="26">
                  <c:v>45107</c:v>
                </c:pt>
                <c:pt idx="27">
                  <c:v>45199</c:v>
                </c:pt>
                <c:pt idx="28">
                  <c:v>45291</c:v>
                </c:pt>
                <c:pt idx="29">
                  <c:v>45382</c:v>
                </c:pt>
                <c:pt idx="30">
                  <c:v>45473</c:v>
                </c:pt>
                <c:pt idx="31">
                  <c:v>45565</c:v>
                </c:pt>
                <c:pt idx="32">
                  <c:v>45657</c:v>
                </c:pt>
                <c:pt idx="33">
                  <c:v>45747</c:v>
                </c:pt>
                <c:pt idx="34">
                  <c:v>45838</c:v>
                </c:pt>
                <c:pt idx="35">
                  <c:v>45930</c:v>
                </c:pt>
                <c:pt idx="36">
                  <c:v>46022</c:v>
                </c:pt>
                <c:pt idx="37">
                  <c:v>46112</c:v>
                </c:pt>
                <c:pt idx="38">
                  <c:v>46203</c:v>
                </c:pt>
              </c:numCache>
            </c:numRef>
          </c:cat>
          <c:val>
            <c:numRef>
              <c:f>data5!$B$2:$B$40</c:f>
              <c:numCache>
                <c:formatCode>_ * #,##0_ ;_ * \-#,##0_ ;_ * "-"??_ ;_ @_ </c:formatCode>
                <c:ptCount val="39"/>
                <c:pt idx="0">
                  <c:v>395218.35649999999</c:v>
                </c:pt>
                <c:pt idx="1">
                  <c:v>390378.3394</c:v>
                </c:pt>
                <c:pt idx="2">
                  <c:v>391709.08139999997</c:v>
                </c:pt>
                <c:pt idx="3">
                  <c:v>402740.09260000003</c:v>
                </c:pt>
                <c:pt idx="4">
                  <c:v>408397.18280000001</c:v>
                </c:pt>
                <c:pt idx="5">
                  <c:v>408963.35080000001</c:v>
                </c:pt>
                <c:pt idx="6">
                  <c:v>404980.35939999996</c:v>
                </c:pt>
                <c:pt idx="7">
                  <c:v>407549.50569999998</c:v>
                </c:pt>
                <c:pt idx="8">
                  <c:v>392610.34988400002</c:v>
                </c:pt>
                <c:pt idx="9">
                  <c:v>409682.43373599998</c:v>
                </c:pt>
                <c:pt idx="10">
                  <c:v>419699.74642400001</c:v>
                </c:pt>
                <c:pt idx="11">
                  <c:v>436873.36499900004</c:v>
                </c:pt>
                <c:pt idx="12">
                  <c:v>445070.17804199998</c:v>
                </c:pt>
                <c:pt idx="13">
                  <c:v>420264.63891900005</c:v>
                </c:pt>
                <c:pt idx="14">
                  <c:v>441583.01445399999</c:v>
                </c:pt>
                <c:pt idx="15">
                  <c:v>437471.66149000003</c:v>
                </c:pt>
                <c:pt idx="16">
                  <c:v>444730.31240499998</c:v>
                </c:pt>
                <c:pt idx="17">
                  <c:v>445846.38254799997</c:v>
                </c:pt>
                <c:pt idx="18">
                  <c:v>455642.781731</c:v>
                </c:pt>
                <c:pt idx="19">
                  <c:v>464891.86835399998</c:v>
                </c:pt>
                <c:pt idx="20">
                  <c:v>481035.90720399999</c:v>
                </c:pt>
                <c:pt idx="21">
                  <c:v>456364.83382599999</c:v>
                </c:pt>
                <c:pt idx="22">
                  <c:v>435454.05128500005</c:v>
                </c:pt>
                <c:pt idx="23">
                  <c:v>422096.78015299997</c:v>
                </c:pt>
                <c:pt idx="24">
                  <c:v>418242.02843300003</c:v>
                </c:pt>
                <c:pt idx="25">
                  <c:v>419238.20144700003</c:v>
                </c:pt>
                <c:pt idx="26">
                  <c:v>424281.59319499996</c:v>
                </c:pt>
                <c:pt idx="27">
                  <c:v>412695.23526300001</c:v>
                </c:pt>
                <c:pt idx="28">
                  <c:v>409939.40759700001</c:v>
                </c:pt>
                <c:pt idx="29">
                  <c:v>408271.93496600003</c:v>
                </c:pt>
                <c:pt idx="30">
                  <c:v>397197.67058999999</c:v>
                </c:pt>
                <c:pt idx="31">
                  <c:v>405103.496491</c:v>
                </c:pt>
                <c:pt idx="32">
                  <c:v>409479.54223700002</c:v>
                </c:pt>
                <c:pt idx="33">
                  <c:v>403610.59216599999</c:v>
                </c:pt>
                <c:pt idx="34">
                  <c:v>409071.87169700005</c:v>
                </c:pt>
                <c:pt idx="35">
                  <c:v>412717.88420500001</c:v>
                </c:pt>
                <c:pt idx="36">
                  <c:v>412228.78745999996</c:v>
                </c:pt>
                <c:pt idx="37">
                  <c:v>401634.44235299999</c:v>
                </c:pt>
                <c:pt idx="38">
                  <c:v>408428.585112</c:v>
                </c:pt>
              </c:numCache>
            </c:numRef>
          </c:val>
          <c:extLst>
            <c:ext xmlns:c16="http://schemas.microsoft.com/office/drawing/2014/chart" uri="{C3380CC4-5D6E-409C-BE32-E72D297353CC}">
              <c16:uniqueId val="{00000000-D939-4CA2-B0F6-63AE85F3A434}"/>
            </c:ext>
          </c:extLst>
        </c:ser>
        <c:ser>
          <c:idx val="0"/>
          <c:order val="1"/>
          <c:tx>
            <c:strRef>
              <c:f>data5!$C$1</c:f>
              <c:strCache>
                <c:ptCount val="1"/>
                <c:pt idx="0">
                  <c:v>New pension funds</c:v>
                </c:pt>
              </c:strCache>
            </c:strRef>
          </c:tx>
          <c:spPr>
            <a:solidFill>
              <a:srgbClr val="59B8CB"/>
            </a:solidFill>
          </c:spPr>
          <c:invertIfNegative val="0"/>
          <c:cat>
            <c:numRef>
              <c:f>data5!$A$2:$A$40</c:f>
              <c:numCache>
                <c:formatCode>mm/yyyy</c:formatCode>
                <c:ptCount val="39"/>
                <c:pt idx="0">
                  <c:v>42735</c:v>
                </c:pt>
                <c:pt idx="1">
                  <c:v>42825</c:v>
                </c:pt>
                <c:pt idx="2">
                  <c:v>42916</c:v>
                </c:pt>
                <c:pt idx="3">
                  <c:v>43008</c:v>
                </c:pt>
                <c:pt idx="4">
                  <c:v>43100</c:v>
                </c:pt>
                <c:pt idx="5">
                  <c:v>43190</c:v>
                </c:pt>
                <c:pt idx="6">
                  <c:v>43281</c:v>
                </c:pt>
                <c:pt idx="7">
                  <c:v>43373</c:v>
                </c:pt>
                <c:pt idx="8">
                  <c:v>43465</c:v>
                </c:pt>
                <c:pt idx="9">
                  <c:v>43555</c:v>
                </c:pt>
                <c:pt idx="10">
                  <c:v>43646</c:v>
                </c:pt>
                <c:pt idx="11">
                  <c:v>43738</c:v>
                </c:pt>
                <c:pt idx="12">
                  <c:v>43830</c:v>
                </c:pt>
                <c:pt idx="13">
                  <c:v>43921</c:v>
                </c:pt>
                <c:pt idx="14">
                  <c:v>44012</c:v>
                </c:pt>
                <c:pt idx="15">
                  <c:v>44104</c:v>
                </c:pt>
                <c:pt idx="16">
                  <c:v>44196</c:v>
                </c:pt>
                <c:pt idx="17">
                  <c:v>44286</c:v>
                </c:pt>
                <c:pt idx="18">
                  <c:v>44377</c:v>
                </c:pt>
                <c:pt idx="19">
                  <c:v>44469</c:v>
                </c:pt>
                <c:pt idx="20">
                  <c:v>44561</c:v>
                </c:pt>
                <c:pt idx="21">
                  <c:v>44651</c:v>
                </c:pt>
                <c:pt idx="22">
                  <c:v>44742</c:v>
                </c:pt>
                <c:pt idx="23">
                  <c:v>44834</c:v>
                </c:pt>
                <c:pt idx="24">
                  <c:v>44926</c:v>
                </c:pt>
                <c:pt idx="25">
                  <c:v>45016</c:v>
                </c:pt>
                <c:pt idx="26">
                  <c:v>45107</c:v>
                </c:pt>
                <c:pt idx="27">
                  <c:v>45199</c:v>
                </c:pt>
                <c:pt idx="28">
                  <c:v>45291</c:v>
                </c:pt>
                <c:pt idx="29">
                  <c:v>45382</c:v>
                </c:pt>
                <c:pt idx="30">
                  <c:v>45473</c:v>
                </c:pt>
                <c:pt idx="31">
                  <c:v>45565</c:v>
                </c:pt>
                <c:pt idx="32">
                  <c:v>45657</c:v>
                </c:pt>
                <c:pt idx="33">
                  <c:v>45747</c:v>
                </c:pt>
                <c:pt idx="34">
                  <c:v>45838</c:v>
                </c:pt>
                <c:pt idx="35">
                  <c:v>45930</c:v>
                </c:pt>
                <c:pt idx="36">
                  <c:v>46022</c:v>
                </c:pt>
                <c:pt idx="37">
                  <c:v>46112</c:v>
                </c:pt>
                <c:pt idx="38">
                  <c:v>46203</c:v>
                </c:pt>
              </c:numCache>
            </c:numRef>
          </c:cat>
          <c:val>
            <c:numRef>
              <c:f>data5!$C$2:$C$40</c:f>
              <c:numCache>
                <c:formatCode>_ * #,##0_ ;_ * \-#,##0_ ;_ * "-"??_ ;_ @_ </c:formatCode>
                <c:ptCount val="39"/>
                <c:pt idx="0">
                  <c:v>286472.7855</c:v>
                </c:pt>
                <c:pt idx="1">
                  <c:v>295724.53279999999</c:v>
                </c:pt>
                <c:pt idx="2">
                  <c:v>307141.43889999995</c:v>
                </c:pt>
                <c:pt idx="3">
                  <c:v>321661.48670000001</c:v>
                </c:pt>
                <c:pt idx="4">
                  <c:v>337110.23080000002</c:v>
                </c:pt>
                <c:pt idx="5">
                  <c:v>344950.85560000001</c:v>
                </c:pt>
                <c:pt idx="6">
                  <c:v>356723.50930000003</c:v>
                </c:pt>
                <c:pt idx="7">
                  <c:v>373583.02989999996</c:v>
                </c:pt>
                <c:pt idx="8">
                  <c:v>369066.72117900004</c:v>
                </c:pt>
                <c:pt idx="9">
                  <c:v>392949.87349900004</c:v>
                </c:pt>
                <c:pt idx="10">
                  <c:v>412238.812813</c:v>
                </c:pt>
                <c:pt idx="11">
                  <c:v>427408.05093000003</c:v>
                </c:pt>
                <c:pt idx="12">
                  <c:v>453159.97561000002</c:v>
                </c:pt>
                <c:pt idx="13">
                  <c:v>424460.55659399997</c:v>
                </c:pt>
                <c:pt idx="14">
                  <c:v>456963.56511900004</c:v>
                </c:pt>
                <c:pt idx="15">
                  <c:v>480207.45292100002</c:v>
                </c:pt>
                <c:pt idx="16">
                  <c:v>521341.89257500001</c:v>
                </c:pt>
                <c:pt idx="17">
                  <c:v>549551.7501239999</c:v>
                </c:pt>
                <c:pt idx="18">
                  <c:v>581354.21127999993</c:v>
                </c:pt>
                <c:pt idx="19">
                  <c:v>601622.77189900004</c:v>
                </c:pt>
                <c:pt idx="20">
                  <c:v>640332.28253999993</c:v>
                </c:pt>
                <c:pt idx="21">
                  <c:v>647866.377293</c:v>
                </c:pt>
                <c:pt idx="22">
                  <c:v>632258.66186300002</c:v>
                </c:pt>
                <c:pt idx="23">
                  <c:v>637197.33085699996</c:v>
                </c:pt>
                <c:pt idx="24">
                  <c:v>663252.80483899999</c:v>
                </c:pt>
                <c:pt idx="25">
                  <c:v>688496.18084599997</c:v>
                </c:pt>
                <c:pt idx="26">
                  <c:v>732625.87141899997</c:v>
                </c:pt>
                <c:pt idx="27">
                  <c:v>755112.41471599997</c:v>
                </c:pt>
                <c:pt idx="28">
                  <c:v>789872.143178</c:v>
                </c:pt>
                <c:pt idx="29">
                  <c:v>841346.73778800003</c:v>
                </c:pt>
                <c:pt idx="30">
                  <c:v>878443.06146200001</c:v>
                </c:pt>
                <c:pt idx="31">
                  <c:v>933738.20050000004</c:v>
                </c:pt>
                <c:pt idx="32">
                  <c:v>976894.86825899989</c:v>
                </c:pt>
                <c:pt idx="33">
                  <c:v>995073.53064400004</c:v>
                </c:pt>
                <c:pt idx="34">
                  <c:v>1073630.889518</c:v>
                </c:pt>
                <c:pt idx="35">
                  <c:v>1140854.3263290001</c:v>
                </c:pt>
                <c:pt idx="36">
                  <c:v>1194698.1381960001</c:v>
                </c:pt>
                <c:pt idx="37">
                  <c:v>1214634.6531300002</c:v>
                </c:pt>
                <c:pt idx="38">
                  <c:v>1304152.765629</c:v>
                </c:pt>
              </c:numCache>
            </c:numRef>
          </c:val>
          <c:extLst>
            <c:ext xmlns:c16="http://schemas.microsoft.com/office/drawing/2014/chart" uri="{C3380CC4-5D6E-409C-BE32-E72D297353CC}">
              <c16:uniqueId val="{00000001-D939-4CA2-B0F6-63AE85F3A434}"/>
            </c:ext>
          </c:extLst>
        </c:ser>
        <c:ser>
          <c:idx val="2"/>
          <c:order val="2"/>
          <c:tx>
            <c:strRef>
              <c:f>data5!$D$1</c:f>
              <c:strCache>
                <c:ptCount val="1"/>
                <c:pt idx="0">
                  <c:v>Provident and severance funds</c:v>
                </c:pt>
              </c:strCache>
            </c:strRef>
          </c:tx>
          <c:spPr>
            <a:solidFill>
              <a:schemeClr val="accent1">
                <a:lumMod val="40000"/>
                <a:lumOff val="60000"/>
              </a:schemeClr>
            </a:solidFill>
          </c:spPr>
          <c:invertIfNegative val="0"/>
          <c:cat>
            <c:numRef>
              <c:f>data5!$A$2:$A$40</c:f>
              <c:numCache>
                <c:formatCode>mm/yyyy</c:formatCode>
                <c:ptCount val="39"/>
                <c:pt idx="0">
                  <c:v>42735</c:v>
                </c:pt>
                <c:pt idx="1">
                  <c:v>42825</c:v>
                </c:pt>
                <c:pt idx="2">
                  <c:v>42916</c:v>
                </c:pt>
                <c:pt idx="3">
                  <c:v>43008</c:v>
                </c:pt>
                <c:pt idx="4">
                  <c:v>43100</c:v>
                </c:pt>
                <c:pt idx="5">
                  <c:v>43190</c:v>
                </c:pt>
                <c:pt idx="6">
                  <c:v>43281</c:v>
                </c:pt>
                <c:pt idx="7">
                  <c:v>43373</c:v>
                </c:pt>
                <c:pt idx="8">
                  <c:v>43465</c:v>
                </c:pt>
                <c:pt idx="9">
                  <c:v>43555</c:v>
                </c:pt>
                <c:pt idx="10">
                  <c:v>43646</c:v>
                </c:pt>
                <c:pt idx="11">
                  <c:v>43738</c:v>
                </c:pt>
                <c:pt idx="12">
                  <c:v>43830</c:v>
                </c:pt>
                <c:pt idx="13">
                  <c:v>43921</c:v>
                </c:pt>
                <c:pt idx="14">
                  <c:v>44012</c:v>
                </c:pt>
                <c:pt idx="15">
                  <c:v>44104</c:v>
                </c:pt>
                <c:pt idx="16">
                  <c:v>44196</c:v>
                </c:pt>
                <c:pt idx="17">
                  <c:v>44286</c:v>
                </c:pt>
                <c:pt idx="18">
                  <c:v>44377</c:v>
                </c:pt>
                <c:pt idx="19">
                  <c:v>44469</c:v>
                </c:pt>
                <c:pt idx="20">
                  <c:v>44561</c:v>
                </c:pt>
                <c:pt idx="21">
                  <c:v>44651</c:v>
                </c:pt>
                <c:pt idx="22">
                  <c:v>44742</c:v>
                </c:pt>
                <c:pt idx="23">
                  <c:v>44834</c:v>
                </c:pt>
                <c:pt idx="24">
                  <c:v>44926</c:v>
                </c:pt>
                <c:pt idx="25">
                  <c:v>45016</c:v>
                </c:pt>
                <c:pt idx="26">
                  <c:v>45107</c:v>
                </c:pt>
                <c:pt idx="27">
                  <c:v>45199</c:v>
                </c:pt>
                <c:pt idx="28">
                  <c:v>45291</c:v>
                </c:pt>
                <c:pt idx="29">
                  <c:v>45382</c:v>
                </c:pt>
                <c:pt idx="30">
                  <c:v>45473</c:v>
                </c:pt>
                <c:pt idx="31">
                  <c:v>45565</c:v>
                </c:pt>
                <c:pt idx="32">
                  <c:v>45657</c:v>
                </c:pt>
                <c:pt idx="33">
                  <c:v>45747</c:v>
                </c:pt>
                <c:pt idx="34">
                  <c:v>45838</c:v>
                </c:pt>
                <c:pt idx="35">
                  <c:v>45930</c:v>
                </c:pt>
                <c:pt idx="36">
                  <c:v>46022</c:v>
                </c:pt>
                <c:pt idx="37">
                  <c:v>46112</c:v>
                </c:pt>
                <c:pt idx="38">
                  <c:v>46203</c:v>
                </c:pt>
              </c:numCache>
            </c:numRef>
          </c:cat>
          <c:val>
            <c:numRef>
              <c:f>data5!$D$2:$D$40</c:f>
              <c:numCache>
                <c:formatCode>_ * #,##0_ ;_ * \-#,##0_ ;_ * "-"??_ ;_ @_ </c:formatCode>
                <c:ptCount val="39"/>
                <c:pt idx="0">
                  <c:v>219236.83199999999</c:v>
                </c:pt>
                <c:pt idx="1">
                  <c:v>222912.56959999999</c:v>
                </c:pt>
                <c:pt idx="2">
                  <c:v>228329.728</c:v>
                </c:pt>
                <c:pt idx="3">
                  <c:v>233741.4406</c:v>
                </c:pt>
                <c:pt idx="4">
                  <c:v>241863.6876</c:v>
                </c:pt>
                <c:pt idx="5">
                  <c:v>243400.80840000001</c:v>
                </c:pt>
                <c:pt idx="6">
                  <c:v>247271.37700000001</c:v>
                </c:pt>
                <c:pt idx="7">
                  <c:v>254365.58130000002</c:v>
                </c:pt>
                <c:pt idx="8">
                  <c:v>247165.54739300002</c:v>
                </c:pt>
                <c:pt idx="9">
                  <c:v>259599.346942</c:v>
                </c:pt>
                <c:pt idx="10">
                  <c:v>266829.12667699996</c:v>
                </c:pt>
                <c:pt idx="11">
                  <c:v>273305.51537599997</c:v>
                </c:pt>
                <c:pt idx="12">
                  <c:v>283994.45046799997</c:v>
                </c:pt>
                <c:pt idx="13">
                  <c:v>257990.52054199998</c:v>
                </c:pt>
                <c:pt idx="14">
                  <c:v>274382.869213</c:v>
                </c:pt>
                <c:pt idx="15">
                  <c:v>285869.53301099996</c:v>
                </c:pt>
                <c:pt idx="16">
                  <c:v>307058.72130900004</c:v>
                </c:pt>
                <c:pt idx="17">
                  <c:v>323387.19730100001</c:v>
                </c:pt>
                <c:pt idx="18">
                  <c:v>340022.33867799997</c:v>
                </c:pt>
                <c:pt idx="19">
                  <c:v>346161.90591600002</c:v>
                </c:pt>
                <c:pt idx="20">
                  <c:v>367096.29101799999</c:v>
                </c:pt>
                <c:pt idx="21">
                  <c:v>364714.733779</c:v>
                </c:pt>
                <c:pt idx="22">
                  <c:v>344442.77883299999</c:v>
                </c:pt>
                <c:pt idx="23">
                  <c:v>338973.17263300001</c:v>
                </c:pt>
                <c:pt idx="24">
                  <c:v>344241.88448199996</c:v>
                </c:pt>
                <c:pt idx="25">
                  <c:v>347290.17699900002</c:v>
                </c:pt>
                <c:pt idx="26">
                  <c:v>361541.16557300003</c:v>
                </c:pt>
                <c:pt idx="27">
                  <c:v>365402.218681</c:v>
                </c:pt>
                <c:pt idx="28">
                  <c:v>377256.66035100003</c:v>
                </c:pt>
                <c:pt idx="29">
                  <c:v>398778.21611000004</c:v>
                </c:pt>
                <c:pt idx="30">
                  <c:v>408568.541149</c:v>
                </c:pt>
                <c:pt idx="31">
                  <c:v>427312.48473999999</c:v>
                </c:pt>
                <c:pt idx="32">
                  <c:v>443781.85884</c:v>
                </c:pt>
                <c:pt idx="33">
                  <c:v>448698.92301899998</c:v>
                </c:pt>
                <c:pt idx="34">
                  <c:v>479150.65889999998</c:v>
                </c:pt>
                <c:pt idx="35">
                  <c:v>505781.50777799997</c:v>
                </c:pt>
                <c:pt idx="36">
                  <c:v>528452.54027799994</c:v>
                </c:pt>
                <c:pt idx="37">
                  <c:v>535516.14946700004</c:v>
                </c:pt>
                <c:pt idx="38">
                  <c:v>574310.09774200001</c:v>
                </c:pt>
              </c:numCache>
            </c:numRef>
          </c:val>
          <c:extLst>
            <c:ext xmlns:c16="http://schemas.microsoft.com/office/drawing/2014/chart" uri="{C3380CC4-5D6E-409C-BE32-E72D297353CC}">
              <c16:uniqueId val="{00000002-D939-4CA2-B0F6-63AE85F3A434}"/>
            </c:ext>
          </c:extLst>
        </c:ser>
        <c:ser>
          <c:idx val="3"/>
          <c:order val="3"/>
          <c:tx>
            <c:strRef>
              <c:f>data5!$E$1</c:f>
              <c:strCache>
                <c:ptCount val="1"/>
                <c:pt idx="0">
                  <c:v>Insurance companies</c:v>
                </c:pt>
              </c:strCache>
            </c:strRef>
          </c:tx>
          <c:spPr>
            <a:solidFill>
              <a:schemeClr val="bg1">
                <a:lumMod val="65000"/>
              </a:schemeClr>
            </a:solidFill>
          </c:spPr>
          <c:invertIfNegative val="0"/>
          <c:cat>
            <c:numRef>
              <c:f>data5!$A$2:$A$40</c:f>
              <c:numCache>
                <c:formatCode>mm/yyyy</c:formatCode>
                <c:ptCount val="39"/>
                <c:pt idx="0">
                  <c:v>42735</c:v>
                </c:pt>
                <c:pt idx="1">
                  <c:v>42825</c:v>
                </c:pt>
                <c:pt idx="2">
                  <c:v>42916</c:v>
                </c:pt>
                <c:pt idx="3">
                  <c:v>43008</c:v>
                </c:pt>
                <c:pt idx="4">
                  <c:v>43100</c:v>
                </c:pt>
                <c:pt idx="5">
                  <c:v>43190</c:v>
                </c:pt>
                <c:pt idx="6">
                  <c:v>43281</c:v>
                </c:pt>
                <c:pt idx="7">
                  <c:v>43373</c:v>
                </c:pt>
                <c:pt idx="8">
                  <c:v>43465</c:v>
                </c:pt>
                <c:pt idx="9">
                  <c:v>43555</c:v>
                </c:pt>
                <c:pt idx="10">
                  <c:v>43646</c:v>
                </c:pt>
                <c:pt idx="11">
                  <c:v>43738</c:v>
                </c:pt>
                <c:pt idx="12">
                  <c:v>43830</c:v>
                </c:pt>
                <c:pt idx="13">
                  <c:v>43921</c:v>
                </c:pt>
                <c:pt idx="14">
                  <c:v>44012</c:v>
                </c:pt>
                <c:pt idx="15">
                  <c:v>44104</c:v>
                </c:pt>
                <c:pt idx="16">
                  <c:v>44196</c:v>
                </c:pt>
                <c:pt idx="17">
                  <c:v>44286</c:v>
                </c:pt>
                <c:pt idx="18">
                  <c:v>44377</c:v>
                </c:pt>
                <c:pt idx="19">
                  <c:v>44469</c:v>
                </c:pt>
                <c:pt idx="20">
                  <c:v>44561</c:v>
                </c:pt>
                <c:pt idx="21">
                  <c:v>44651</c:v>
                </c:pt>
                <c:pt idx="22">
                  <c:v>44742</c:v>
                </c:pt>
                <c:pt idx="23">
                  <c:v>44834</c:v>
                </c:pt>
                <c:pt idx="24">
                  <c:v>44926</c:v>
                </c:pt>
                <c:pt idx="25">
                  <c:v>45016</c:v>
                </c:pt>
                <c:pt idx="26">
                  <c:v>45107</c:v>
                </c:pt>
                <c:pt idx="27">
                  <c:v>45199</c:v>
                </c:pt>
                <c:pt idx="28">
                  <c:v>45291</c:v>
                </c:pt>
                <c:pt idx="29">
                  <c:v>45382</c:v>
                </c:pt>
                <c:pt idx="30">
                  <c:v>45473</c:v>
                </c:pt>
                <c:pt idx="31">
                  <c:v>45565</c:v>
                </c:pt>
                <c:pt idx="32">
                  <c:v>45657</c:v>
                </c:pt>
                <c:pt idx="33">
                  <c:v>45747</c:v>
                </c:pt>
                <c:pt idx="34">
                  <c:v>45838</c:v>
                </c:pt>
                <c:pt idx="35">
                  <c:v>45930</c:v>
                </c:pt>
                <c:pt idx="36">
                  <c:v>46022</c:v>
                </c:pt>
                <c:pt idx="37">
                  <c:v>46112</c:v>
                </c:pt>
                <c:pt idx="38">
                  <c:v>46203</c:v>
                </c:pt>
              </c:numCache>
            </c:numRef>
          </c:cat>
          <c:val>
            <c:numRef>
              <c:f>data5!$E$2:$E$40</c:f>
              <c:numCache>
                <c:formatCode>_ * #,##0_ ;_ * \-#,##0_ ;_ * "-"??_ ;_ @_ </c:formatCode>
                <c:ptCount val="39"/>
                <c:pt idx="0">
                  <c:v>355928.44085000001</c:v>
                </c:pt>
                <c:pt idx="1">
                  <c:v>363011.33436000004</c:v>
                </c:pt>
                <c:pt idx="2">
                  <c:v>372231.01190999994</c:v>
                </c:pt>
                <c:pt idx="3">
                  <c:v>382646.48222000001</c:v>
                </c:pt>
                <c:pt idx="4">
                  <c:v>396293.15123000002</c:v>
                </c:pt>
                <c:pt idx="5">
                  <c:v>402045.84957000002</c:v>
                </c:pt>
                <c:pt idx="6">
                  <c:v>412065.08269000001</c:v>
                </c:pt>
                <c:pt idx="7">
                  <c:v>424811.46448999998</c:v>
                </c:pt>
                <c:pt idx="8">
                  <c:v>415663.94227</c:v>
                </c:pt>
                <c:pt idx="9">
                  <c:v>435130.79466999997</c:v>
                </c:pt>
                <c:pt idx="10">
                  <c:v>448024.74014999997</c:v>
                </c:pt>
                <c:pt idx="11">
                  <c:v>458457.61704000004</c:v>
                </c:pt>
                <c:pt idx="12">
                  <c:v>481206.96077000001</c:v>
                </c:pt>
                <c:pt idx="13">
                  <c:v>443809.62900000002</c:v>
                </c:pt>
                <c:pt idx="14">
                  <c:v>464715.56385000004</c:v>
                </c:pt>
                <c:pt idx="15">
                  <c:v>479529.89528900001</c:v>
                </c:pt>
                <c:pt idx="16">
                  <c:v>508635.70156799996</c:v>
                </c:pt>
                <c:pt idx="17">
                  <c:v>527059.13715600001</c:v>
                </c:pt>
                <c:pt idx="18">
                  <c:v>547917.21302699996</c:v>
                </c:pt>
                <c:pt idx="19">
                  <c:v>559765.90903500014</c:v>
                </c:pt>
                <c:pt idx="20">
                  <c:v>586510.77488699998</c:v>
                </c:pt>
                <c:pt idx="21">
                  <c:v>582900.24670400005</c:v>
                </c:pt>
                <c:pt idx="22">
                  <c:v>560247.73604400002</c:v>
                </c:pt>
                <c:pt idx="23">
                  <c:v>553689.08718400006</c:v>
                </c:pt>
                <c:pt idx="24">
                  <c:v>560064.52731899999</c:v>
                </c:pt>
                <c:pt idx="25">
                  <c:v>562771.85525699996</c:v>
                </c:pt>
                <c:pt idx="26">
                  <c:v>577631.10687600006</c:v>
                </c:pt>
                <c:pt idx="27">
                  <c:v>577636.28334199998</c:v>
                </c:pt>
                <c:pt idx="28">
                  <c:v>585687.16128900007</c:v>
                </c:pt>
                <c:pt idx="29">
                  <c:v>601737.27464600001</c:v>
                </c:pt>
                <c:pt idx="30">
                  <c:v>598826.540928</c:v>
                </c:pt>
                <c:pt idx="31">
                  <c:v>612089.77074399998</c:v>
                </c:pt>
                <c:pt idx="32">
                  <c:v>622973.89586099994</c:v>
                </c:pt>
                <c:pt idx="33">
                  <c:v>629301.80632700003</c:v>
                </c:pt>
                <c:pt idx="34">
                  <c:v>662415.42558000004</c:v>
                </c:pt>
                <c:pt idx="35">
                  <c:v>683845.888653</c:v>
                </c:pt>
                <c:pt idx="36">
                  <c:v>699365.92508800002</c:v>
                </c:pt>
                <c:pt idx="37">
                  <c:v>698705.79281299992</c:v>
                </c:pt>
                <c:pt idx="38">
                  <c:v>727250.48587199999</c:v>
                </c:pt>
              </c:numCache>
            </c:numRef>
          </c:val>
          <c:extLst>
            <c:ext xmlns:c16="http://schemas.microsoft.com/office/drawing/2014/chart" uri="{C3380CC4-5D6E-409C-BE32-E72D297353CC}">
              <c16:uniqueId val="{00000003-D939-4CA2-B0F6-63AE85F3A434}"/>
            </c:ext>
          </c:extLst>
        </c:ser>
        <c:ser>
          <c:idx val="4"/>
          <c:order val="4"/>
          <c:tx>
            <c:strRef>
              <c:f>data5!$F$1</c:f>
              <c:strCache>
                <c:ptCount val="1"/>
                <c:pt idx="0">
                  <c:v>Advanced training funds</c:v>
                </c:pt>
              </c:strCache>
            </c:strRef>
          </c:tx>
          <c:spPr>
            <a:solidFill>
              <a:schemeClr val="bg1">
                <a:lumMod val="50000"/>
              </a:schemeClr>
            </a:solidFill>
          </c:spPr>
          <c:invertIfNegative val="0"/>
          <c:cat>
            <c:numRef>
              <c:f>data5!$A$2:$A$40</c:f>
              <c:numCache>
                <c:formatCode>mm/yyyy</c:formatCode>
                <c:ptCount val="39"/>
                <c:pt idx="0">
                  <c:v>42735</c:v>
                </c:pt>
                <c:pt idx="1">
                  <c:v>42825</c:v>
                </c:pt>
                <c:pt idx="2">
                  <c:v>42916</c:v>
                </c:pt>
                <c:pt idx="3">
                  <c:v>43008</c:v>
                </c:pt>
                <c:pt idx="4">
                  <c:v>43100</c:v>
                </c:pt>
                <c:pt idx="5">
                  <c:v>43190</c:v>
                </c:pt>
                <c:pt idx="6">
                  <c:v>43281</c:v>
                </c:pt>
                <c:pt idx="7">
                  <c:v>43373</c:v>
                </c:pt>
                <c:pt idx="8">
                  <c:v>43465</c:v>
                </c:pt>
                <c:pt idx="9">
                  <c:v>43555</c:v>
                </c:pt>
                <c:pt idx="10">
                  <c:v>43646</c:v>
                </c:pt>
                <c:pt idx="11">
                  <c:v>43738</c:v>
                </c:pt>
                <c:pt idx="12">
                  <c:v>43830</c:v>
                </c:pt>
                <c:pt idx="13">
                  <c:v>43921</c:v>
                </c:pt>
                <c:pt idx="14">
                  <c:v>44012</c:v>
                </c:pt>
                <c:pt idx="15">
                  <c:v>44104</c:v>
                </c:pt>
                <c:pt idx="16">
                  <c:v>44196</c:v>
                </c:pt>
                <c:pt idx="17">
                  <c:v>44286</c:v>
                </c:pt>
                <c:pt idx="18">
                  <c:v>44377</c:v>
                </c:pt>
                <c:pt idx="19">
                  <c:v>44469</c:v>
                </c:pt>
                <c:pt idx="20">
                  <c:v>44561</c:v>
                </c:pt>
                <c:pt idx="21">
                  <c:v>44651</c:v>
                </c:pt>
                <c:pt idx="22">
                  <c:v>44742</c:v>
                </c:pt>
                <c:pt idx="23">
                  <c:v>44834</c:v>
                </c:pt>
                <c:pt idx="24">
                  <c:v>44926</c:v>
                </c:pt>
                <c:pt idx="25">
                  <c:v>45016</c:v>
                </c:pt>
                <c:pt idx="26">
                  <c:v>45107</c:v>
                </c:pt>
                <c:pt idx="27">
                  <c:v>45199</c:v>
                </c:pt>
                <c:pt idx="28">
                  <c:v>45291</c:v>
                </c:pt>
                <c:pt idx="29">
                  <c:v>45382</c:v>
                </c:pt>
                <c:pt idx="30">
                  <c:v>45473</c:v>
                </c:pt>
                <c:pt idx="31">
                  <c:v>45565</c:v>
                </c:pt>
                <c:pt idx="32">
                  <c:v>45657</c:v>
                </c:pt>
                <c:pt idx="33">
                  <c:v>45747</c:v>
                </c:pt>
                <c:pt idx="34">
                  <c:v>45838</c:v>
                </c:pt>
                <c:pt idx="35">
                  <c:v>45930</c:v>
                </c:pt>
                <c:pt idx="36">
                  <c:v>46022</c:v>
                </c:pt>
                <c:pt idx="37">
                  <c:v>46112</c:v>
                </c:pt>
                <c:pt idx="38">
                  <c:v>46203</c:v>
                </c:pt>
              </c:numCache>
            </c:numRef>
          </c:cat>
          <c:val>
            <c:numRef>
              <c:f>data5!$F$2:$F$40</c:f>
              <c:numCache>
                <c:formatCode>_ * #,##0_ ;_ * \-#,##0_ ;_ * "-"??_ ;_ @_ </c:formatCode>
                <c:ptCount val="39"/>
                <c:pt idx="0">
                  <c:v>183799.70080000002</c:v>
                </c:pt>
                <c:pt idx="1">
                  <c:v>187566.4277</c:v>
                </c:pt>
                <c:pt idx="2">
                  <c:v>192874.93900000001</c:v>
                </c:pt>
                <c:pt idx="3">
                  <c:v>198731.4909</c:v>
                </c:pt>
                <c:pt idx="4">
                  <c:v>206768.2071</c:v>
                </c:pt>
                <c:pt idx="5">
                  <c:v>207767.02919999999</c:v>
                </c:pt>
                <c:pt idx="6">
                  <c:v>212149.5313</c:v>
                </c:pt>
                <c:pt idx="7">
                  <c:v>219817.2145</c:v>
                </c:pt>
                <c:pt idx="8">
                  <c:v>214152.189889</c:v>
                </c:pt>
                <c:pt idx="9">
                  <c:v>225972.38981200001</c:v>
                </c:pt>
                <c:pt idx="10">
                  <c:v>233337.284254</c:v>
                </c:pt>
                <c:pt idx="11">
                  <c:v>239774.325579</c:v>
                </c:pt>
                <c:pt idx="12">
                  <c:v>250173.860461</c:v>
                </c:pt>
                <c:pt idx="13">
                  <c:v>225647.44229100001</c:v>
                </c:pt>
                <c:pt idx="14">
                  <c:v>242032.79847199999</c:v>
                </c:pt>
                <c:pt idx="15">
                  <c:v>253459.66944500001</c:v>
                </c:pt>
                <c:pt idx="16">
                  <c:v>272631.19867900002</c:v>
                </c:pt>
                <c:pt idx="17">
                  <c:v>284834.842726</c:v>
                </c:pt>
                <c:pt idx="18">
                  <c:v>298732.08638599998</c:v>
                </c:pt>
                <c:pt idx="19">
                  <c:v>303953.76254199998</c:v>
                </c:pt>
                <c:pt idx="20">
                  <c:v>321477.27252100001</c:v>
                </c:pt>
                <c:pt idx="21">
                  <c:v>317423.71083200001</c:v>
                </c:pt>
                <c:pt idx="22">
                  <c:v>299535.62526900001</c:v>
                </c:pt>
                <c:pt idx="23">
                  <c:v>296831.37160900002</c:v>
                </c:pt>
                <c:pt idx="24">
                  <c:v>304118.61817099998</c:v>
                </c:pt>
                <c:pt idx="25">
                  <c:v>308995.30334799999</c:v>
                </c:pt>
                <c:pt idx="26">
                  <c:v>324662.57005400001</c:v>
                </c:pt>
                <c:pt idx="27">
                  <c:v>330381.45838899998</c:v>
                </c:pt>
                <c:pt idx="28">
                  <c:v>345155.59135399997</c:v>
                </c:pt>
                <c:pt idx="29">
                  <c:v>365520.18688300002</c:v>
                </c:pt>
                <c:pt idx="30">
                  <c:v>374512.76702600002</c:v>
                </c:pt>
                <c:pt idx="31">
                  <c:v>392957.19295999996</c:v>
                </c:pt>
                <c:pt idx="32">
                  <c:v>406897.93984500004</c:v>
                </c:pt>
                <c:pt idx="33">
                  <c:v>408368.862066</c:v>
                </c:pt>
                <c:pt idx="34">
                  <c:v>437255.816383</c:v>
                </c:pt>
                <c:pt idx="35">
                  <c:v>461377.90876200004</c:v>
                </c:pt>
                <c:pt idx="36">
                  <c:v>480915.685</c:v>
                </c:pt>
                <c:pt idx="37">
                  <c:v>482896.35993199999</c:v>
                </c:pt>
                <c:pt idx="38">
                  <c:v>517739.00228200003</c:v>
                </c:pt>
              </c:numCache>
            </c:numRef>
          </c:val>
          <c:extLst>
            <c:ext xmlns:c16="http://schemas.microsoft.com/office/drawing/2014/chart" uri="{C3380CC4-5D6E-409C-BE32-E72D297353CC}">
              <c16:uniqueId val="{00000004-D939-4CA2-B0F6-63AE85F3A434}"/>
            </c:ext>
          </c:extLst>
        </c:ser>
        <c:dLbls>
          <c:showLegendKey val="0"/>
          <c:showVal val="0"/>
          <c:showCatName val="0"/>
          <c:showSerName val="0"/>
          <c:showPercent val="0"/>
          <c:showBubbleSize val="0"/>
        </c:dLbls>
        <c:gapWidth val="28"/>
        <c:overlap val="100"/>
        <c:axId val="421079296"/>
        <c:axId val="420838784"/>
      </c:barChart>
      <c:valAx>
        <c:axId val="420838784"/>
        <c:scaling>
          <c:orientation val="minMax"/>
        </c:scaling>
        <c:delete val="0"/>
        <c:axPos val="l"/>
        <c:majorGridlines>
          <c:spPr>
            <a:ln w="6350">
              <a:solidFill>
                <a:schemeClr val="bg1">
                  <a:lumMod val="85000"/>
                </a:schemeClr>
              </a:solidFill>
            </a:ln>
          </c:spPr>
        </c:majorGridlines>
        <c:title>
          <c:tx>
            <c:rich>
              <a:bodyPr rot="0" vert="horz"/>
              <a:lstStyle/>
              <a:p>
                <a:pPr>
                  <a:defRPr>
                    <a:latin typeface="David" panose="020E0502060401010101" pitchFamily="34" charset="-79"/>
                    <a:cs typeface="David" panose="020E0502060401010101" pitchFamily="34" charset="-79"/>
                  </a:defRPr>
                </a:pPr>
                <a:r>
                  <a:rPr lang="en-US">
                    <a:latin typeface="David" panose="020E0502060401010101" pitchFamily="34" charset="-79"/>
                    <a:cs typeface="David" panose="020E0502060401010101" pitchFamily="34" charset="-79"/>
                  </a:rPr>
                  <a:t>NIS billion</a:t>
                </a:r>
                <a:endParaRPr lang="he-IL">
                  <a:latin typeface="David" panose="020E0502060401010101" pitchFamily="34" charset="-79"/>
                  <a:cs typeface="David" panose="020E0502060401010101" pitchFamily="34" charset="-79"/>
                </a:endParaRPr>
              </a:p>
            </c:rich>
          </c:tx>
          <c:layout>
            <c:manualLayout>
              <c:xMode val="edge"/>
              <c:yMode val="edge"/>
              <c:x val="1.0583333333333333E-2"/>
              <c:y val="9.6927777777777779E-2"/>
            </c:manualLayout>
          </c:layout>
          <c:overlay val="0"/>
        </c:title>
        <c:numFmt formatCode="#,##0" sourceLinked="0"/>
        <c:majorTickMark val="out"/>
        <c:minorTickMark val="none"/>
        <c:tickLblPos val="nextTo"/>
        <c:txPr>
          <a:bodyPr/>
          <a:lstStyle/>
          <a:p>
            <a:pPr>
              <a:defRPr>
                <a:latin typeface="David" panose="020E0502060401010101" pitchFamily="34" charset="-79"/>
                <a:cs typeface="David" panose="020E0502060401010101" pitchFamily="34" charset="-79"/>
              </a:defRPr>
            </a:pPr>
            <a:endParaRPr lang="he-IL"/>
          </a:p>
        </c:txPr>
        <c:crossAx val="421079296"/>
        <c:crosses val="autoZero"/>
        <c:crossBetween val="between"/>
        <c:dispUnits>
          <c:builtInUnit val="thousands"/>
        </c:dispUnits>
      </c:valAx>
      <c:catAx>
        <c:axId val="421079296"/>
        <c:scaling>
          <c:orientation val="minMax"/>
        </c:scaling>
        <c:delete val="0"/>
        <c:axPos val="b"/>
        <c:numFmt formatCode="mm/yy" sourceLinked="0"/>
        <c:majorTickMark val="out"/>
        <c:minorTickMark val="none"/>
        <c:tickLblPos val="nextTo"/>
        <c:txPr>
          <a:bodyPr rot="-2460000" vert="horz"/>
          <a:lstStyle/>
          <a:p>
            <a:pPr>
              <a:defRPr>
                <a:latin typeface="David" panose="020E0502060401010101" pitchFamily="34" charset="-79"/>
                <a:cs typeface="David" panose="020E0502060401010101" pitchFamily="34" charset="-79"/>
              </a:defRPr>
            </a:pPr>
            <a:endParaRPr lang="he-IL"/>
          </a:p>
        </c:txPr>
        <c:crossAx val="420838784"/>
        <c:crosses val="autoZero"/>
        <c:auto val="0"/>
        <c:lblAlgn val="ctr"/>
        <c:lblOffset val="100"/>
        <c:noMultiLvlLbl val="0"/>
      </c:catAx>
      <c:spPr>
        <a:ln>
          <a:noFill/>
        </a:ln>
      </c:spPr>
    </c:plotArea>
    <c:legend>
      <c:legendPos val="b"/>
      <c:layout>
        <c:manualLayout>
          <c:xMode val="edge"/>
          <c:yMode val="edge"/>
          <c:x val="8.9774999999999994E-3"/>
          <c:y val="0.70552096440414813"/>
          <c:w val="0.98028111111111116"/>
          <c:h val="0.16602743055555555"/>
        </c:manualLayout>
      </c:layout>
      <c:overlay val="0"/>
      <c:spPr>
        <a:ln>
          <a:noFill/>
        </a:ln>
      </c:spPr>
      <c:txPr>
        <a:bodyPr/>
        <a:lstStyle/>
        <a:p>
          <a:pPr>
            <a:defRPr sz="1000">
              <a:latin typeface="David" panose="020E0502060401010101" pitchFamily="34" charset="-79"/>
              <a:cs typeface="David" panose="020E0502060401010101" pitchFamily="34" charset="-79"/>
            </a:defRPr>
          </a:pPr>
          <a:endParaRPr lang="he-IL"/>
        </a:p>
      </c:txPr>
    </c:legend>
    <c:plotVisOnly val="1"/>
    <c:dispBlanksAs val="gap"/>
    <c:showDLblsOverMax val="0"/>
  </c:chart>
  <c:spPr>
    <a:noFill/>
    <a:ln w="3175">
      <a:solidFill>
        <a:schemeClr val="bg1">
          <a:lumMod val="85000"/>
        </a:schemeClr>
      </a:solidFill>
      <a:prstDash val="solid"/>
    </a:ln>
  </c:spPr>
  <c:txPr>
    <a:bodyPr/>
    <a:lstStyle/>
    <a:p>
      <a:pPr>
        <a:defRPr sz="1100" b="0" i="0" u="none" strike="noStrike" baseline="0">
          <a:solidFill>
            <a:srgbClr val="000000"/>
          </a:solidFill>
          <a:latin typeface="David" panose="020E0502060401010101" pitchFamily="34" charset="-79"/>
          <a:ea typeface="Arial"/>
          <a:cs typeface="David" panose="020E0502060401010101" pitchFamily="34" charset="-79"/>
        </a:defRPr>
      </a:pPr>
      <a:endParaRPr lang="he-I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400">
                <a:effectLst/>
                <a:latin typeface="David" panose="020E0502060401010101" pitchFamily="34" charset="-79"/>
                <a:cs typeface="David" panose="020E0502060401010101" pitchFamily="34" charset="-79"/>
              </a:rPr>
              <a:t>Figure 6: Mutual Funds – Net Quarterly Investment in the Main Investment Groups, 2023-2026</a:t>
            </a:r>
          </a:p>
        </c:rich>
      </c:tx>
      <c:layout>
        <c:manualLayout>
          <c:xMode val="edge"/>
          <c:yMode val="edge"/>
          <c:x val="0.13597298511037972"/>
          <c:y val="3.4262672092738831E-2"/>
        </c:manualLayout>
      </c:layout>
      <c:overlay val="0"/>
    </c:title>
    <c:autoTitleDeleted val="0"/>
    <c:plotArea>
      <c:layout>
        <c:manualLayout>
          <c:layoutTarget val="inner"/>
          <c:xMode val="edge"/>
          <c:yMode val="edge"/>
          <c:x val="6.6902548693202904E-2"/>
          <c:y val="0.19781597986257221"/>
          <c:w val="0.91396867490894151"/>
          <c:h val="0.50129476714692178"/>
        </c:manualLayout>
      </c:layout>
      <c:barChart>
        <c:barDir val="col"/>
        <c:grouping val="clustered"/>
        <c:varyColors val="0"/>
        <c:ser>
          <c:idx val="0"/>
          <c:order val="0"/>
          <c:tx>
            <c:strRef>
              <c:f>data6!$B$1</c:f>
              <c:strCache>
                <c:ptCount val="1"/>
                <c:pt idx="0">
                  <c:v>Equities in Israel</c:v>
                </c:pt>
              </c:strCache>
            </c:strRef>
          </c:tx>
          <c:spPr>
            <a:solidFill>
              <a:srgbClr val="AEDCE0"/>
            </a:solidFill>
          </c:spPr>
          <c:invertIfNegative val="0"/>
          <c:cat>
            <c:numRef>
              <c:f>data6!$A$2:$A$13</c:f>
              <c:numCache>
                <c:formatCode>mm/yyyy</c:formatCode>
                <c:ptCount val="12"/>
                <c:pt idx="0">
                  <c:v>45199</c:v>
                </c:pt>
                <c:pt idx="1">
                  <c:v>45291</c:v>
                </c:pt>
                <c:pt idx="2">
                  <c:v>45382</c:v>
                </c:pt>
                <c:pt idx="3">
                  <c:v>45473</c:v>
                </c:pt>
                <c:pt idx="4">
                  <c:v>45565</c:v>
                </c:pt>
                <c:pt idx="5">
                  <c:v>45657</c:v>
                </c:pt>
                <c:pt idx="6">
                  <c:v>45747</c:v>
                </c:pt>
                <c:pt idx="7">
                  <c:v>45838</c:v>
                </c:pt>
                <c:pt idx="8">
                  <c:v>45930</c:v>
                </c:pt>
                <c:pt idx="9">
                  <c:v>46022</c:v>
                </c:pt>
                <c:pt idx="10">
                  <c:v>46112</c:v>
                </c:pt>
                <c:pt idx="11">
                  <c:v>46203</c:v>
                </c:pt>
              </c:numCache>
            </c:numRef>
          </c:cat>
          <c:val>
            <c:numRef>
              <c:f>data6!$B$2:$B$13</c:f>
              <c:numCache>
                <c:formatCode>0.0</c:formatCode>
                <c:ptCount val="12"/>
                <c:pt idx="0">
                  <c:v>0.86516309999999952</c:v>
                </c:pt>
                <c:pt idx="1">
                  <c:v>2.5419933999999995</c:v>
                </c:pt>
                <c:pt idx="2">
                  <c:v>-0.14463340000000163</c:v>
                </c:pt>
                <c:pt idx="3">
                  <c:v>-2.0367619999999991</c:v>
                </c:pt>
                <c:pt idx="4">
                  <c:v>-2.2470000000000483E-2</c:v>
                </c:pt>
                <c:pt idx="5">
                  <c:v>6.0576945000000011</c:v>
                </c:pt>
                <c:pt idx="6">
                  <c:v>4.4649311999999997</c:v>
                </c:pt>
                <c:pt idx="7">
                  <c:v>5.5131135999999996</c:v>
                </c:pt>
                <c:pt idx="8">
                  <c:v>3.2561557000000008</c:v>
                </c:pt>
                <c:pt idx="9">
                  <c:v>4.4948164999999998</c:v>
                </c:pt>
                <c:pt idx="10">
                  <c:v>4.5255463999999996</c:v>
                </c:pt>
                <c:pt idx="11">
                  <c:v>-4.7637981999999992</c:v>
                </c:pt>
              </c:numCache>
            </c:numRef>
          </c:val>
          <c:extLst>
            <c:ext xmlns:c16="http://schemas.microsoft.com/office/drawing/2014/chart" uri="{C3380CC4-5D6E-409C-BE32-E72D297353CC}">
              <c16:uniqueId val="{00000000-FFC9-4E26-9C94-52280810911A}"/>
            </c:ext>
          </c:extLst>
        </c:ser>
        <c:ser>
          <c:idx val="1"/>
          <c:order val="1"/>
          <c:tx>
            <c:strRef>
              <c:f>data6!$C$1</c:f>
              <c:strCache>
                <c:ptCount val="1"/>
                <c:pt idx="0">
                  <c:v>Equities abroad</c:v>
                </c:pt>
              </c:strCache>
            </c:strRef>
          </c:tx>
          <c:spPr>
            <a:solidFill>
              <a:schemeClr val="accent5">
                <a:lumMod val="75000"/>
              </a:schemeClr>
            </a:solidFill>
          </c:spPr>
          <c:invertIfNegative val="0"/>
          <c:cat>
            <c:numRef>
              <c:f>data6!$A$2:$A$13</c:f>
              <c:numCache>
                <c:formatCode>mm/yyyy</c:formatCode>
                <c:ptCount val="12"/>
                <c:pt idx="0">
                  <c:v>45199</c:v>
                </c:pt>
                <c:pt idx="1">
                  <c:v>45291</c:v>
                </c:pt>
                <c:pt idx="2">
                  <c:v>45382</c:v>
                </c:pt>
                <c:pt idx="3">
                  <c:v>45473</c:v>
                </c:pt>
                <c:pt idx="4">
                  <c:v>45565</c:v>
                </c:pt>
                <c:pt idx="5">
                  <c:v>45657</c:v>
                </c:pt>
                <c:pt idx="6">
                  <c:v>45747</c:v>
                </c:pt>
                <c:pt idx="7">
                  <c:v>45838</c:v>
                </c:pt>
                <c:pt idx="8">
                  <c:v>45930</c:v>
                </c:pt>
                <c:pt idx="9">
                  <c:v>46022</c:v>
                </c:pt>
                <c:pt idx="10">
                  <c:v>46112</c:v>
                </c:pt>
                <c:pt idx="11">
                  <c:v>46203</c:v>
                </c:pt>
              </c:numCache>
            </c:numRef>
          </c:cat>
          <c:val>
            <c:numRef>
              <c:f>data6!$C$2:$C$13</c:f>
              <c:numCache>
                <c:formatCode>0.0</c:formatCode>
                <c:ptCount val="12"/>
                <c:pt idx="0">
                  <c:v>7.9420466000000003</c:v>
                </c:pt>
                <c:pt idx="1">
                  <c:v>4.8128009</c:v>
                </c:pt>
                <c:pt idx="2">
                  <c:v>6.9036779000000008</c:v>
                </c:pt>
                <c:pt idx="3">
                  <c:v>6.6387772000000007</c:v>
                </c:pt>
                <c:pt idx="4">
                  <c:v>4.4239686000000011</c:v>
                </c:pt>
                <c:pt idx="5">
                  <c:v>5.1101586999999977</c:v>
                </c:pt>
                <c:pt idx="6">
                  <c:v>0.38289299999999993</c:v>
                </c:pt>
                <c:pt idx="7">
                  <c:v>-0.44941600000000087</c:v>
                </c:pt>
                <c:pt idx="8">
                  <c:v>2.4188817000000009</c:v>
                </c:pt>
                <c:pt idx="9">
                  <c:v>-0.92099279999999994</c:v>
                </c:pt>
                <c:pt idx="10">
                  <c:v>-5.4635356999999996</c:v>
                </c:pt>
                <c:pt idx="11">
                  <c:v>2.7978197999999987</c:v>
                </c:pt>
              </c:numCache>
            </c:numRef>
          </c:val>
          <c:extLst>
            <c:ext xmlns:c16="http://schemas.microsoft.com/office/drawing/2014/chart" uri="{C3380CC4-5D6E-409C-BE32-E72D297353CC}">
              <c16:uniqueId val="{00000001-FFC9-4E26-9C94-52280810911A}"/>
            </c:ext>
          </c:extLst>
        </c:ser>
        <c:ser>
          <c:idx val="2"/>
          <c:order val="2"/>
          <c:tx>
            <c:strRef>
              <c:f>data6!$D$1</c:f>
              <c:strCache>
                <c:ptCount val="1"/>
                <c:pt idx="0">
                  <c:v>Bonds abroad</c:v>
                </c:pt>
              </c:strCache>
            </c:strRef>
          </c:tx>
          <c:spPr>
            <a:solidFill>
              <a:srgbClr val="59B8CB"/>
            </a:solidFill>
          </c:spPr>
          <c:invertIfNegative val="0"/>
          <c:cat>
            <c:numRef>
              <c:f>data6!$A$2:$A$13</c:f>
              <c:numCache>
                <c:formatCode>mm/yyyy</c:formatCode>
                <c:ptCount val="12"/>
                <c:pt idx="0">
                  <c:v>45199</c:v>
                </c:pt>
                <c:pt idx="1">
                  <c:v>45291</c:v>
                </c:pt>
                <c:pt idx="2">
                  <c:v>45382</c:v>
                </c:pt>
                <c:pt idx="3">
                  <c:v>45473</c:v>
                </c:pt>
                <c:pt idx="4">
                  <c:v>45565</c:v>
                </c:pt>
                <c:pt idx="5">
                  <c:v>45657</c:v>
                </c:pt>
                <c:pt idx="6">
                  <c:v>45747</c:v>
                </c:pt>
                <c:pt idx="7">
                  <c:v>45838</c:v>
                </c:pt>
                <c:pt idx="8">
                  <c:v>45930</c:v>
                </c:pt>
                <c:pt idx="9">
                  <c:v>46022</c:v>
                </c:pt>
                <c:pt idx="10">
                  <c:v>46112</c:v>
                </c:pt>
                <c:pt idx="11">
                  <c:v>46203</c:v>
                </c:pt>
              </c:numCache>
            </c:numRef>
          </c:cat>
          <c:val>
            <c:numRef>
              <c:f>data6!$D$2:$D$13</c:f>
              <c:numCache>
                <c:formatCode>0.0</c:formatCode>
                <c:ptCount val="12"/>
                <c:pt idx="0">
                  <c:v>1.3411328999999999</c:v>
                </c:pt>
                <c:pt idx="1">
                  <c:v>1.0043352999999999</c:v>
                </c:pt>
                <c:pt idx="2">
                  <c:v>1.4966676999999999</c:v>
                </c:pt>
                <c:pt idx="3">
                  <c:v>1.5641152000000005</c:v>
                </c:pt>
                <c:pt idx="4">
                  <c:v>1.6795194000000002</c:v>
                </c:pt>
                <c:pt idx="5">
                  <c:v>0.59288649999999976</c:v>
                </c:pt>
                <c:pt idx="6">
                  <c:v>-0.82978499999999999</c:v>
                </c:pt>
                <c:pt idx="7">
                  <c:v>-0.44545090000000004</c:v>
                </c:pt>
                <c:pt idx="8">
                  <c:v>3.7417500000000117E-2</c:v>
                </c:pt>
                <c:pt idx="9">
                  <c:v>0.28003560000000005</c:v>
                </c:pt>
                <c:pt idx="10">
                  <c:v>0.26792379999999977</c:v>
                </c:pt>
                <c:pt idx="11">
                  <c:v>0.16428789999999999</c:v>
                </c:pt>
              </c:numCache>
            </c:numRef>
          </c:val>
          <c:extLst>
            <c:ext xmlns:c16="http://schemas.microsoft.com/office/drawing/2014/chart" uri="{C3380CC4-5D6E-409C-BE32-E72D297353CC}">
              <c16:uniqueId val="{00000002-FFC9-4E26-9C94-52280810911A}"/>
            </c:ext>
          </c:extLst>
        </c:ser>
        <c:ser>
          <c:idx val="3"/>
          <c:order val="3"/>
          <c:tx>
            <c:strRef>
              <c:f>data6!$E$1</c:f>
              <c:strCache>
                <c:ptCount val="1"/>
                <c:pt idx="0">
                  <c:v>Shekel money market funds</c:v>
                </c:pt>
              </c:strCache>
            </c:strRef>
          </c:tx>
          <c:spPr>
            <a:solidFill>
              <a:schemeClr val="bg1">
                <a:lumMod val="75000"/>
              </a:schemeClr>
            </a:solidFill>
          </c:spPr>
          <c:invertIfNegative val="0"/>
          <c:cat>
            <c:numRef>
              <c:f>data6!$A$2:$A$13</c:f>
              <c:numCache>
                <c:formatCode>mm/yyyy</c:formatCode>
                <c:ptCount val="12"/>
                <c:pt idx="0">
                  <c:v>45199</c:v>
                </c:pt>
                <c:pt idx="1">
                  <c:v>45291</c:v>
                </c:pt>
                <c:pt idx="2">
                  <c:v>45382</c:v>
                </c:pt>
                <c:pt idx="3">
                  <c:v>45473</c:v>
                </c:pt>
                <c:pt idx="4">
                  <c:v>45565</c:v>
                </c:pt>
                <c:pt idx="5">
                  <c:v>45657</c:v>
                </c:pt>
                <c:pt idx="6">
                  <c:v>45747</c:v>
                </c:pt>
                <c:pt idx="7">
                  <c:v>45838</c:v>
                </c:pt>
                <c:pt idx="8">
                  <c:v>45930</c:v>
                </c:pt>
                <c:pt idx="9">
                  <c:v>46022</c:v>
                </c:pt>
                <c:pt idx="10">
                  <c:v>46112</c:v>
                </c:pt>
                <c:pt idx="11">
                  <c:v>46203</c:v>
                </c:pt>
              </c:numCache>
            </c:numRef>
          </c:cat>
          <c:val>
            <c:numRef>
              <c:f>data6!$E$2:$E$13</c:f>
              <c:numCache>
                <c:formatCode>0.0</c:formatCode>
                <c:ptCount val="12"/>
                <c:pt idx="0">
                  <c:v>11.941238099999996</c:v>
                </c:pt>
                <c:pt idx="1">
                  <c:v>9.2756291000000015</c:v>
                </c:pt>
                <c:pt idx="2">
                  <c:v>6.5549402999999984</c:v>
                </c:pt>
                <c:pt idx="3">
                  <c:v>9.8796227999999982</c:v>
                </c:pt>
                <c:pt idx="4">
                  <c:v>15.324747399999996</c:v>
                </c:pt>
                <c:pt idx="5">
                  <c:v>1.3632424000000014</c:v>
                </c:pt>
                <c:pt idx="6">
                  <c:v>5.5509046000000009</c:v>
                </c:pt>
                <c:pt idx="7">
                  <c:v>10.389517600000003</c:v>
                </c:pt>
                <c:pt idx="8">
                  <c:v>6.8558233000000026</c:v>
                </c:pt>
                <c:pt idx="9">
                  <c:v>-2.5806036000000003</c:v>
                </c:pt>
                <c:pt idx="10">
                  <c:v>6.945525499999996</c:v>
                </c:pt>
                <c:pt idx="11">
                  <c:v>11.4550389</c:v>
                </c:pt>
              </c:numCache>
            </c:numRef>
          </c:val>
          <c:extLst>
            <c:ext xmlns:c16="http://schemas.microsoft.com/office/drawing/2014/chart" uri="{C3380CC4-5D6E-409C-BE32-E72D297353CC}">
              <c16:uniqueId val="{00000003-FFC9-4E26-9C94-52280810911A}"/>
            </c:ext>
          </c:extLst>
        </c:ser>
        <c:ser>
          <c:idx val="4"/>
          <c:order val="4"/>
          <c:tx>
            <c:strRef>
              <c:f>data6!$F$1</c:f>
              <c:strCache>
                <c:ptCount val="1"/>
                <c:pt idx="0">
                  <c:v>Forex money market funds</c:v>
                </c:pt>
              </c:strCache>
            </c:strRef>
          </c:tx>
          <c:spPr>
            <a:solidFill>
              <a:schemeClr val="bg1">
                <a:lumMod val="50000"/>
              </a:schemeClr>
            </a:solidFill>
          </c:spPr>
          <c:invertIfNegative val="0"/>
          <c:cat>
            <c:numRef>
              <c:f>data6!$A$2:$A$13</c:f>
              <c:numCache>
                <c:formatCode>mm/yyyy</c:formatCode>
                <c:ptCount val="12"/>
                <c:pt idx="0">
                  <c:v>45199</c:v>
                </c:pt>
                <c:pt idx="1">
                  <c:v>45291</c:v>
                </c:pt>
                <c:pt idx="2">
                  <c:v>45382</c:v>
                </c:pt>
                <c:pt idx="3">
                  <c:v>45473</c:v>
                </c:pt>
                <c:pt idx="4">
                  <c:v>45565</c:v>
                </c:pt>
                <c:pt idx="5">
                  <c:v>45657</c:v>
                </c:pt>
                <c:pt idx="6">
                  <c:v>45747</c:v>
                </c:pt>
                <c:pt idx="7">
                  <c:v>45838</c:v>
                </c:pt>
                <c:pt idx="8">
                  <c:v>45930</c:v>
                </c:pt>
                <c:pt idx="9">
                  <c:v>46022</c:v>
                </c:pt>
                <c:pt idx="10">
                  <c:v>46112</c:v>
                </c:pt>
                <c:pt idx="11">
                  <c:v>46203</c:v>
                </c:pt>
              </c:numCache>
            </c:numRef>
          </c:cat>
          <c:val>
            <c:numRef>
              <c:f>data6!$F$2:$F$13</c:f>
              <c:numCache>
                <c:formatCode>0.0</c:formatCode>
                <c:ptCount val="12"/>
                <c:pt idx="0">
                  <c:v>1.4649645000000007</c:v>
                </c:pt>
                <c:pt idx="1">
                  <c:v>1.7481331000000009</c:v>
                </c:pt>
                <c:pt idx="2">
                  <c:v>1.1484832000000003</c:v>
                </c:pt>
                <c:pt idx="3">
                  <c:v>1.7794303000000007</c:v>
                </c:pt>
                <c:pt idx="4">
                  <c:v>0.28095389999999992</c:v>
                </c:pt>
                <c:pt idx="5">
                  <c:v>0.48516129999999963</c:v>
                </c:pt>
                <c:pt idx="6">
                  <c:v>0.17128980000000008</c:v>
                </c:pt>
                <c:pt idx="7">
                  <c:v>1.2452899999999998</c:v>
                </c:pt>
                <c:pt idx="8">
                  <c:v>2.5573791999999993</c:v>
                </c:pt>
                <c:pt idx="9">
                  <c:v>0.23021469999999999</c:v>
                </c:pt>
                <c:pt idx="10">
                  <c:v>0.71968419999999989</c:v>
                </c:pt>
                <c:pt idx="11">
                  <c:v>3.0292111999999998</c:v>
                </c:pt>
              </c:numCache>
            </c:numRef>
          </c:val>
          <c:extLst>
            <c:ext xmlns:c16="http://schemas.microsoft.com/office/drawing/2014/chart" uri="{C3380CC4-5D6E-409C-BE32-E72D297353CC}">
              <c16:uniqueId val="{00000004-FFC9-4E26-9C94-52280810911A}"/>
            </c:ext>
          </c:extLst>
        </c:ser>
        <c:ser>
          <c:idx val="5"/>
          <c:order val="5"/>
          <c:tx>
            <c:strRef>
              <c:f>data6!$G$1</c:f>
              <c:strCache>
                <c:ptCount val="1"/>
                <c:pt idx="0">
                  <c:v>Bonds in Israel</c:v>
                </c:pt>
              </c:strCache>
            </c:strRef>
          </c:tx>
          <c:spPr>
            <a:solidFill>
              <a:schemeClr val="accent2">
                <a:lumMod val="75000"/>
              </a:schemeClr>
            </a:solidFill>
          </c:spPr>
          <c:invertIfNegative val="0"/>
          <c:cat>
            <c:numRef>
              <c:f>data6!$A$2:$A$13</c:f>
              <c:numCache>
                <c:formatCode>mm/yyyy</c:formatCode>
                <c:ptCount val="12"/>
                <c:pt idx="0">
                  <c:v>45199</c:v>
                </c:pt>
                <c:pt idx="1">
                  <c:v>45291</c:v>
                </c:pt>
                <c:pt idx="2">
                  <c:v>45382</c:v>
                </c:pt>
                <c:pt idx="3">
                  <c:v>45473</c:v>
                </c:pt>
                <c:pt idx="4">
                  <c:v>45565</c:v>
                </c:pt>
                <c:pt idx="5">
                  <c:v>45657</c:v>
                </c:pt>
                <c:pt idx="6">
                  <c:v>45747</c:v>
                </c:pt>
                <c:pt idx="7">
                  <c:v>45838</c:v>
                </c:pt>
                <c:pt idx="8">
                  <c:v>45930</c:v>
                </c:pt>
                <c:pt idx="9">
                  <c:v>46022</c:v>
                </c:pt>
                <c:pt idx="10">
                  <c:v>46112</c:v>
                </c:pt>
                <c:pt idx="11">
                  <c:v>46203</c:v>
                </c:pt>
              </c:numCache>
            </c:numRef>
          </c:cat>
          <c:val>
            <c:numRef>
              <c:f>data6!$G$2:$G$13</c:f>
              <c:numCache>
                <c:formatCode>0.0</c:formatCode>
                <c:ptCount val="12"/>
                <c:pt idx="0">
                  <c:v>-0.32464910000000025</c:v>
                </c:pt>
                <c:pt idx="1">
                  <c:v>-3.5782959999999999</c:v>
                </c:pt>
                <c:pt idx="2">
                  <c:v>4.4093177000000017</c:v>
                </c:pt>
                <c:pt idx="3">
                  <c:v>-0.13319099999999945</c:v>
                </c:pt>
                <c:pt idx="4">
                  <c:v>-0.74048919999999907</c:v>
                </c:pt>
                <c:pt idx="5">
                  <c:v>4.8916590000000006</c:v>
                </c:pt>
                <c:pt idx="6">
                  <c:v>7.0225437999999993</c:v>
                </c:pt>
                <c:pt idx="7">
                  <c:v>1.9005144000000014</c:v>
                </c:pt>
                <c:pt idx="8">
                  <c:v>7.977633400000002</c:v>
                </c:pt>
                <c:pt idx="9">
                  <c:v>9.9701594</c:v>
                </c:pt>
                <c:pt idx="10">
                  <c:v>10.422636799999999</c:v>
                </c:pt>
                <c:pt idx="11">
                  <c:v>9.0509656000000032</c:v>
                </c:pt>
              </c:numCache>
            </c:numRef>
          </c:val>
          <c:extLst>
            <c:ext xmlns:c16="http://schemas.microsoft.com/office/drawing/2014/chart" uri="{C3380CC4-5D6E-409C-BE32-E72D297353CC}">
              <c16:uniqueId val="{00000005-FFC9-4E26-9C94-52280810911A}"/>
            </c:ext>
          </c:extLst>
        </c:ser>
        <c:dLbls>
          <c:showLegendKey val="0"/>
          <c:showVal val="0"/>
          <c:showCatName val="0"/>
          <c:showSerName val="0"/>
          <c:showPercent val="0"/>
          <c:showBubbleSize val="0"/>
        </c:dLbls>
        <c:gapWidth val="20"/>
        <c:overlap val="-20"/>
        <c:axId val="493378560"/>
        <c:axId val="493384448"/>
      </c:barChart>
      <c:catAx>
        <c:axId val="493378560"/>
        <c:scaling>
          <c:orientation val="minMax"/>
        </c:scaling>
        <c:delete val="0"/>
        <c:axPos val="b"/>
        <c:majorGridlines>
          <c:spPr>
            <a:ln>
              <a:solidFill>
                <a:schemeClr val="bg1">
                  <a:lumMod val="85000"/>
                </a:schemeClr>
              </a:solidFill>
            </a:ln>
          </c:spPr>
        </c:majorGridlines>
        <c:numFmt formatCode="mm/yy" sourceLinked="0"/>
        <c:majorTickMark val="out"/>
        <c:minorTickMark val="none"/>
        <c:tickLblPos val="low"/>
        <c:txPr>
          <a:bodyPr rot="-2100000"/>
          <a:lstStyle/>
          <a:p>
            <a:pPr>
              <a:defRPr sz="1050">
                <a:solidFill>
                  <a:sysClr val="windowText" lastClr="000000"/>
                </a:solidFill>
                <a:latin typeface="David" panose="020E0502060401010101" pitchFamily="34" charset="-79"/>
                <a:cs typeface="David" panose="020E0502060401010101" pitchFamily="34" charset="-79"/>
              </a:defRPr>
            </a:pPr>
            <a:endParaRPr lang="he-IL"/>
          </a:p>
        </c:txPr>
        <c:crossAx val="493384448"/>
        <c:crossesAt val="0"/>
        <c:auto val="0"/>
        <c:lblAlgn val="ctr"/>
        <c:lblOffset val="100"/>
        <c:tickMarkSkip val="1"/>
        <c:noMultiLvlLbl val="0"/>
      </c:catAx>
      <c:valAx>
        <c:axId val="493384448"/>
        <c:scaling>
          <c:orientation val="minMax"/>
          <c:max val="18"/>
          <c:min val="-14"/>
        </c:scaling>
        <c:delete val="0"/>
        <c:axPos val="l"/>
        <c:title>
          <c:tx>
            <c:rich>
              <a:bodyPr rot="0" vert="horz"/>
              <a:lstStyle/>
              <a:p>
                <a:pPr>
                  <a:defRPr/>
                </a:pPr>
                <a:r>
                  <a:rPr lang="en-US" b="0">
                    <a:solidFill>
                      <a:sysClr val="windowText" lastClr="000000"/>
                    </a:solidFill>
                    <a:latin typeface="David" panose="020E0502060401010101" pitchFamily="34" charset="-79"/>
                    <a:cs typeface="David" panose="020E0502060401010101" pitchFamily="34" charset="-79"/>
                  </a:rPr>
                  <a:t>NIS billion</a:t>
                </a:r>
                <a:endParaRPr lang="he-IL" b="0">
                  <a:solidFill>
                    <a:sysClr val="windowText" lastClr="000000"/>
                  </a:solidFill>
                  <a:latin typeface="David" panose="020E0502060401010101" pitchFamily="34" charset="-79"/>
                  <a:cs typeface="David" panose="020E0502060401010101" pitchFamily="34" charset="-79"/>
                </a:endParaRPr>
              </a:p>
            </c:rich>
          </c:tx>
          <c:layout>
            <c:manualLayout>
              <c:xMode val="edge"/>
              <c:yMode val="edge"/>
              <c:x val="2.4326601583899508E-2"/>
              <c:y val="0.12088566735779871"/>
            </c:manualLayout>
          </c:layout>
          <c:overlay val="0"/>
        </c:title>
        <c:numFmt formatCode="#,##0.0" sourceLinked="0"/>
        <c:majorTickMark val="out"/>
        <c:minorTickMark val="none"/>
        <c:tickLblPos val="low"/>
        <c:txPr>
          <a:bodyPr/>
          <a:lstStyle/>
          <a:p>
            <a:pPr>
              <a:defRPr sz="1050">
                <a:latin typeface="David" panose="020E0502060401010101" pitchFamily="34" charset="-79"/>
                <a:cs typeface="David" panose="020E0502060401010101" pitchFamily="34" charset="-79"/>
              </a:defRPr>
            </a:pPr>
            <a:endParaRPr lang="he-IL"/>
          </a:p>
        </c:txPr>
        <c:crossAx val="493378560"/>
        <c:crosses val="autoZero"/>
        <c:crossBetween val="between"/>
      </c:valAx>
    </c:plotArea>
    <c:legend>
      <c:legendPos val="l"/>
      <c:layout>
        <c:manualLayout>
          <c:xMode val="edge"/>
          <c:yMode val="edge"/>
          <c:x val="1.1759359769817844E-2"/>
          <c:y val="0.81238699428308647"/>
          <c:w val="0.97679283753152024"/>
          <c:h val="0.10933473114052331"/>
        </c:manualLayout>
      </c:layout>
      <c:overlay val="0"/>
      <c:spPr>
        <a:noFill/>
        <a:ln>
          <a:noFill/>
        </a:ln>
      </c:spPr>
      <c:txPr>
        <a:bodyPr/>
        <a:lstStyle/>
        <a:p>
          <a:pPr>
            <a:defRPr sz="1050">
              <a:latin typeface="David" panose="020E0502060401010101" pitchFamily="34" charset="-79"/>
              <a:cs typeface="David" panose="020E0502060401010101" pitchFamily="34" charset="-79"/>
            </a:defRPr>
          </a:pPr>
          <a:endParaRPr lang="he-IL"/>
        </a:p>
      </c:txPr>
    </c:legend>
    <c:plotVisOnly val="1"/>
    <c:dispBlanksAs val="gap"/>
    <c:showDLblsOverMax val="0"/>
  </c:chart>
  <c:spPr>
    <a:ln>
      <a:solidFill>
        <a:schemeClr val="bg1">
          <a:lumMod val="85000"/>
        </a:schemeClr>
      </a:solid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absoluteAnchor>
    <xdr:pos x="4410075" y="371474"/>
    <xdr:ext cx="7200000" cy="2962275"/>
    <xdr:graphicFrame macro="">
      <xdr:nvGraphicFramePr>
        <xdr:cNvPr id="2" name="תרשים 1" descr="Figure 1: The Public's Financial Assets Portfolio&#10;&#10;" title="Figure 1: The Public's Financial Assets Portfolio"/>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4</xdr:col>
      <xdr:colOff>111125</xdr:colOff>
      <xdr:row>17</xdr:row>
      <xdr:rowOff>79375</xdr:rowOff>
    </xdr:from>
    <xdr:to>
      <xdr:col>15</xdr:col>
      <xdr:colOff>604481</xdr:colOff>
      <xdr:row>19</xdr:row>
      <xdr:rowOff>107950</xdr:rowOff>
    </xdr:to>
    <xdr:sp macro="" textlink="">
      <xdr:nvSpPr>
        <xdr:cNvPr id="3" name="TextBox 1"/>
        <xdr:cNvSpPr txBox="1"/>
      </xdr:nvSpPr>
      <xdr:spPr>
        <a:xfrm>
          <a:off x="4454525" y="2949575"/>
          <a:ext cx="7198956" cy="346075"/>
        </a:xfrm>
        <a:prstGeom prst="rect">
          <a:avLst/>
        </a:prstGeom>
      </xdr:spPr>
      <xdr:txBody>
        <a:bodyPr wrap="square" rtlCol="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n-US" sz="900">
              <a:latin typeface="David" panose="020E0502060401010101" pitchFamily="34" charset="-79"/>
              <a:cs typeface="David" panose="020E0502060401010101" pitchFamily="34" charset="-79"/>
            </a:rPr>
            <a:t>SOURCE: Reports by the banks and stock exchange members to the Bank of Israel, reports by institutional investors to the Capital Market Authority and the Bank of Israel, mutual funds' reports to the Bank of Israel, Tel Aviv Stock Exchange data, and processing by the Bank of Israel.</a:t>
          </a:r>
          <a:endParaRPr lang="he-IL" sz="900">
            <a:latin typeface="David" panose="020E0502060401010101" pitchFamily="34" charset="-79"/>
            <a:cs typeface="David" panose="020E0502060401010101" pitchFamily="34" charset="-79"/>
          </a:endParaRPr>
        </a:p>
      </xdr:txBody>
    </xdr:sp>
    <xdr:clientData/>
  </xdr:twoCellAnchor>
</xdr:wsDr>
</file>

<file path=xl/drawings/drawing2.xml><?xml version="1.0" encoding="utf-8"?>
<xdr:wsDr xmlns:xdr="http://schemas.openxmlformats.org/drawingml/2006/spreadsheetDrawing" xmlns:a="http://schemas.openxmlformats.org/drawingml/2006/main">
  <xdr:absoluteAnchor>
    <xdr:pos x="76199" y="1504950"/>
    <xdr:ext cx="8029575" cy="4219575"/>
    <xdr:graphicFrame macro="">
      <xdr:nvGraphicFramePr>
        <xdr:cNvPr id="2" name="תרשים 1" descr="Figure 3: Balances of Financial Instruments in the Portfolio, 2012–18 (NIS billion)&#10;" title="Figure 3: Balances of Financial Instruments in the Portfolio, 2012–18 (NIS billion)"/>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0.02381</cdr:x>
      <cdr:y>0.01531</cdr:y>
    </cdr:from>
    <cdr:to>
      <cdr:x>0.97896</cdr:x>
      <cdr:y>0.13265</cdr:y>
    </cdr:to>
    <cdr:sp macro="" textlink="">
      <cdr:nvSpPr>
        <cdr:cNvPr id="3" name="TextBox 2"/>
        <cdr:cNvSpPr txBox="1"/>
      </cdr:nvSpPr>
      <cdr:spPr>
        <a:xfrm xmlns:a="http://schemas.openxmlformats.org/drawingml/2006/main">
          <a:off x="171450" y="57150"/>
          <a:ext cx="6877050" cy="4381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rtl="0"/>
          <a:r>
            <a:rPr lang="en-US" sz="1400" b="1">
              <a:latin typeface="David" panose="020E0502060401010101" pitchFamily="34" charset="-79"/>
              <a:cs typeface="David" panose="020E0502060401010101" pitchFamily="34" charset="-79"/>
            </a:rPr>
            <a:t>Figure 2: Balances of Financial</a:t>
          </a:r>
          <a:r>
            <a:rPr lang="en-US" sz="1400" b="1" baseline="0">
              <a:latin typeface="David" panose="020E0502060401010101" pitchFamily="34" charset="-79"/>
              <a:cs typeface="David" panose="020E0502060401010101" pitchFamily="34" charset="-79"/>
            </a:rPr>
            <a:t> Instruments in the Portfolio, 20</a:t>
          </a:r>
          <a:r>
            <a:rPr lang="he-IL" sz="1400" b="1" baseline="0">
              <a:latin typeface="David" panose="020E0502060401010101" pitchFamily="34" charset="-79"/>
              <a:cs typeface="David" panose="020E0502060401010101" pitchFamily="34" charset="-79"/>
            </a:rPr>
            <a:t>20</a:t>
          </a:r>
          <a:r>
            <a:rPr lang="he-IL" sz="1400" b="1">
              <a:effectLst/>
              <a:latin typeface="David" panose="020E0502060401010101" pitchFamily="34" charset="-79"/>
              <a:ea typeface="+mn-ea"/>
              <a:cs typeface="David" panose="020E0502060401010101" pitchFamily="34" charset="-79"/>
            </a:rPr>
            <a:t>-2026</a:t>
          </a:r>
          <a:r>
            <a:rPr lang="en-US" sz="1400" b="1">
              <a:effectLst/>
              <a:latin typeface="David" panose="020E0502060401010101" pitchFamily="34" charset="-79"/>
              <a:ea typeface="+mn-ea"/>
              <a:cs typeface="David" panose="020E0502060401010101" pitchFamily="34" charset="-79"/>
            </a:rPr>
            <a:t> </a:t>
          </a:r>
          <a:r>
            <a:rPr lang="en-US" sz="1200">
              <a:effectLst/>
              <a:latin typeface="David" panose="020E0502060401010101" pitchFamily="34" charset="-79"/>
              <a:ea typeface="+mn-ea"/>
              <a:cs typeface="David" panose="020E0502060401010101" pitchFamily="34" charset="-79"/>
            </a:rPr>
            <a:t>(NIS billion)</a:t>
          </a:r>
          <a:endParaRPr lang="en-US" sz="1200">
            <a:latin typeface="David" panose="020E0502060401010101" pitchFamily="34" charset="-79"/>
            <a:cs typeface="David" panose="020E0502060401010101" pitchFamily="34" charset="-79"/>
          </a:endParaRPr>
        </a:p>
      </cdr:txBody>
    </cdr:sp>
  </cdr:relSizeAnchor>
  <cdr:relSizeAnchor xmlns:cdr="http://schemas.openxmlformats.org/drawingml/2006/chartDrawing">
    <cdr:from>
      <cdr:x>0.00119</cdr:x>
      <cdr:y>0.84627</cdr:y>
    </cdr:from>
    <cdr:to>
      <cdr:x>0.98932</cdr:x>
      <cdr:y>0.91559</cdr:y>
    </cdr:to>
    <cdr:sp macro="" textlink="">
      <cdr:nvSpPr>
        <cdr:cNvPr id="5" name="TextBox 1"/>
        <cdr:cNvSpPr txBox="1"/>
      </cdr:nvSpPr>
      <cdr:spPr>
        <a:xfrm xmlns:a="http://schemas.openxmlformats.org/drawingml/2006/main">
          <a:off x="9525" y="3570888"/>
          <a:ext cx="7934326" cy="2925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900">
              <a:latin typeface="Arial" panose="020B0604020202020204" pitchFamily="34" charset="0"/>
              <a:cs typeface="Arial" panose="020B0604020202020204" pitchFamily="34" charset="0"/>
            </a:rPr>
            <a:t>* Including </a:t>
          </a:r>
          <a:r>
            <a:rPr lang="en-US" sz="900" i="1">
              <a:latin typeface="Arial" panose="020B0604020202020204" pitchFamily="34" charset="0"/>
              <a:cs typeface="Arial" panose="020B0604020202020204" pitchFamily="34" charset="0"/>
            </a:rPr>
            <a:t>makam.</a:t>
          </a:r>
          <a:r>
            <a:rPr lang="en-US" sz="900">
              <a:latin typeface="Arial" panose="020B0604020202020204" pitchFamily="34" charset="0"/>
              <a:cs typeface="Arial" panose="020B0604020202020204" pitchFamily="34" charset="0"/>
            </a:rPr>
            <a:t>	** Including nontradable corporate bonds.</a:t>
          </a:r>
        </a:p>
        <a:p xmlns:a="http://schemas.openxmlformats.org/drawingml/2006/main">
          <a:endParaRPr lang="en-US" sz="900">
            <a:latin typeface="Arial" panose="020B0604020202020204" pitchFamily="34" charset="0"/>
            <a:cs typeface="Arial" panose="020B0604020202020204" pitchFamily="34" charset="0"/>
          </a:endParaRP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900">
              <a:effectLst/>
              <a:latin typeface="David" panose="020E0502060401010101" pitchFamily="34" charset="-79"/>
              <a:ea typeface="+mn-ea"/>
              <a:cs typeface="David" panose="020E0502060401010101" pitchFamily="34" charset="-79"/>
            </a:rPr>
            <a:t>SOURCE: Reports by the banks and stock exchange members to the Bank of Israel, reports by institutional investors to the Capital Market Authority and the Bank of Israel, mutual funds' reports to the Bank of Israel, Tel Aviv Stock Exchange data, and processing by the Bank of Israel.</a:t>
          </a:r>
          <a:endParaRPr lang="he-IL" sz="900">
            <a:effectLst/>
            <a:latin typeface="David" panose="020E0502060401010101" pitchFamily="34" charset="-79"/>
            <a:cs typeface="David" panose="020E0502060401010101" pitchFamily="34" charset="-79"/>
          </a:endParaRPr>
        </a:p>
        <a:p xmlns:a="http://schemas.openxmlformats.org/drawingml/2006/main">
          <a:endParaRPr lang="en-US" sz="9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0.89112</cdr:x>
      <cdr:y>0.11814</cdr:y>
    </cdr:from>
    <cdr:to>
      <cdr:x>0.89112</cdr:x>
      <cdr:y>0.81565</cdr:y>
    </cdr:to>
    <cdr:cxnSp macro="">
      <cdr:nvCxnSpPr>
        <cdr:cNvPr id="4" name="מחבר ישר 3"/>
        <cdr:cNvCxnSpPr/>
      </cdr:nvCxnSpPr>
      <cdr:spPr>
        <a:xfrm xmlns:a="http://schemas.openxmlformats.org/drawingml/2006/main">
          <a:off x="7155315" y="498495"/>
          <a:ext cx="0" cy="2943195"/>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4.xml><?xml version="1.0" encoding="utf-8"?>
<xdr:wsDr xmlns:xdr="http://schemas.openxmlformats.org/drawingml/2006/spreadsheetDrawing" xmlns:a="http://schemas.openxmlformats.org/drawingml/2006/main">
  <xdr:twoCellAnchor>
    <xdr:from>
      <xdr:col>0</xdr:col>
      <xdr:colOff>180975</xdr:colOff>
      <xdr:row>8</xdr:row>
      <xdr:rowOff>142874</xdr:rowOff>
    </xdr:from>
    <xdr:to>
      <xdr:col>4</xdr:col>
      <xdr:colOff>1084950</xdr:colOff>
      <xdr:row>29</xdr:row>
      <xdr:rowOff>66674</xdr:rowOff>
    </xdr:to>
    <xdr:graphicFrame macro="">
      <xdr:nvGraphicFramePr>
        <xdr:cNvPr id="4" name="תרשים 3" descr="Figure 2: Financial Instruments in the Public's Asset Portfolio, June 2018 (NIS billion)&#10;" title="Figure 2: Financial Instruments in the Public's Asset Portfolio, June 2018 (NIS billion)"/>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0.00265</cdr:x>
      <cdr:y>0.02054</cdr:y>
    </cdr:from>
    <cdr:to>
      <cdr:x>0.98557</cdr:x>
      <cdr:y>0.14953</cdr:y>
    </cdr:to>
    <cdr:sp macro="" textlink="">
      <cdr:nvSpPr>
        <cdr:cNvPr id="2" name="TextBox 1"/>
        <cdr:cNvSpPr txBox="1"/>
      </cdr:nvSpPr>
      <cdr:spPr>
        <a:xfrm xmlns:a="http://schemas.openxmlformats.org/drawingml/2006/main">
          <a:off x="19051" y="66128"/>
          <a:ext cx="7077074" cy="41527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1400" b="1" i="0" baseline="0">
              <a:effectLst/>
              <a:latin typeface="David" panose="020E0502060401010101" pitchFamily="34" charset="-79"/>
              <a:ea typeface="+mn-ea"/>
              <a:cs typeface="David" panose="020E0502060401010101" pitchFamily="34" charset="-79"/>
            </a:rPr>
            <a:t>Figure 3: Financial Instruments in the Public's Asset Portfolio, </a:t>
          </a:r>
          <a:r>
            <a:rPr kumimoji="0" lang="en-US" sz="1400" b="1" i="0" u="none" strike="noStrike" kern="0" cap="none" spc="0" normalizeH="0" baseline="0" noProof="0">
              <a:ln>
                <a:noFill/>
              </a:ln>
              <a:solidFill>
                <a:sysClr val="windowText" lastClr="000000"/>
              </a:solidFill>
              <a:effectLst/>
              <a:uLnTx/>
              <a:uFillTx/>
              <a:latin typeface="David" panose="020E0502060401010101" pitchFamily="34" charset="-79"/>
              <a:ea typeface="+mn-ea"/>
              <a:cs typeface="David" panose="020E0502060401010101" pitchFamily="34" charset="-79"/>
            </a:rPr>
            <a:t>June</a:t>
          </a:r>
          <a:r>
            <a:rPr lang="en-US" sz="1400" b="1" i="0" baseline="0">
              <a:effectLst/>
              <a:latin typeface="David" panose="020E0502060401010101" pitchFamily="34" charset="-79"/>
              <a:ea typeface="+mn-ea"/>
              <a:cs typeface="David" panose="020E0502060401010101" pitchFamily="34" charset="-79"/>
            </a:rPr>
            <a:t> 202</a:t>
          </a:r>
          <a:r>
            <a:rPr lang="he-IL" sz="1400" b="1" i="0" baseline="0">
              <a:effectLst/>
              <a:latin typeface="David" panose="020E0502060401010101" pitchFamily="34" charset="-79"/>
              <a:ea typeface="+mn-ea"/>
              <a:cs typeface="David" panose="020E0502060401010101" pitchFamily="34" charset="-79"/>
            </a:rPr>
            <a:t>6</a:t>
          </a:r>
          <a:r>
            <a:rPr lang="en-US" sz="1400" b="1" i="0" baseline="0">
              <a:effectLst/>
              <a:latin typeface="David" panose="020E0502060401010101" pitchFamily="34" charset="-79"/>
              <a:ea typeface="+mn-ea"/>
              <a:cs typeface="David" panose="020E0502060401010101" pitchFamily="34" charset="-79"/>
            </a:rPr>
            <a:t> </a:t>
          </a:r>
          <a:r>
            <a:rPr lang="en-US" sz="1200" b="0" i="0" baseline="0">
              <a:effectLst/>
              <a:latin typeface="David" panose="020E0502060401010101" pitchFamily="34" charset="-79"/>
              <a:ea typeface="+mn-ea"/>
              <a:cs typeface="David" panose="020E0502060401010101" pitchFamily="34" charset="-79"/>
            </a:rPr>
            <a:t>(NIS billion)</a:t>
          </a:r>
          <a:endParaRPr lang="en-US" sz="1200" b="0">
            <a:effectLst/>
            <a:latin typeface="David" panose="020E0502060401010101" pitchFamily="34" charset="-79"/>
            <a:cs typeface="David" panose="020E0502060401010101" pitchFamily="34" charset="-79"/>
          </a:endParaRPr>
        </a:p>
        <a:p xmlns:a="http://schemas.openxmlformats.org/drawingml/2006/main">
          <a:pPr algn="ctr"/>
          <a:endParaRPr lang="en-US" sz="1400" b="1">
            <a:latin typeface="Times New Roman" panose="02020603050405020304" pitchFamily="18" charset="0"/>
            <a:cs typeface="Times New Roman" panose="02020603050405020304" pitchFamily="18" charset="0"/>
          </a:endParaRPr>
        </a:p>
      </cdr:txBody>
    </cdr:sp>
  </cdr:relSizeAnchor>
  <cdr:relSizeAnchor xmlns:cdr="http://schemas.openxmlformats.org/drawingml/2006/chartDrawing">
    <cdr:from>
      <cdr:x>0.01059</cdr:x>
      <cdr:y>0.7791</cdr:y>
    </cdr:from>
    <cdr:to>
      <cdr:x>0.99086</cdr:x>
      <cdr:y>0.99433</cdr:y>
    </cdr:to>
    <cdr:sp macro="" textlink="">
      <cdr:nvSpPr>
        <cdr:cNvPr id="3" name="TextBox 2"/>
        <cdr:cNvSpPr txBox="1"/>
      </cdr:nvSpPr>
      <cdr:spPr>
        <a:xfrm xmlns:a="http://schemas.openxmlformats.org/drawingml/2006/main">
          <a:off x="76214" y="2619598"/>
          <a:ext cx="7058011" cy="72367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000">
              <a:latin typeface="David" panose="020E0502060401010101" pitchFamily="34" charset="-79"/>
              <a:cs typeface="David" panose="020E0502060401010101" pitchFamily="34" charset="-79"/>
            </a:rPr>
            <a:t>* Including </a:t>
          </a:r>
          <a:r>
            <a:rPr lang="en-US" sz="1000" i="1">
              <a:latin typeface="David" panose="020E0502060401010101" pitchFamily="34" charset="-79"/>
              <a:cs typeface="David" panose="020E0502060401010101" pitchFamily="34" charset="-79"/>
            </a:rPr>
            <a:t>makam.</a:t>
          </a:r>
          <a:r>
            <a:rPr lang="en-US" sz="1000">
              <a:latin typeface="David" panose="020E0502060401010101" pitchFamily="34" charset="-79"/>
              <a:cs typeface="David" panose="020E0502060401010101" pitchFamily="34" charset="-79"/>
            </a:rPr>
            <a:t>	** Including nontradable corporate bonds.</a:t>
          </a:r>
        </a:p>
        <a:p xmlns:a="http://schemas.openxmlformats.org/drawingml/2006/main">
          <a:endParaRPr lang="en-US" sz="1000">
            <a:latin typeface="David" panose="020E0502060401010101" pitchFamily="34" charset="-79"/>
            <a:cs typeface="David" panose="020E0502060401010101" pitchFamily="34" charset="-79"/>
          </a:endParaRP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900">
              <a:effectLst/>
              <a:latin typeface="David" panose="020E0502060401010101" pitchFamily="34" charset="-79"/>
              <a:ea typeface="+mn-ea"/>
              <a:cs typeface="David" panose="020E0502060401010101" pitchFamily="34" charset="-79"/>
            </a:rPr>
            <a:t>SOURCE: Reports by the banks and stock exchange members to the Bank of Israel, reports by institutional investors to the Capital Market Authority and the Bank of Israel, mutual funds' reports to the Bank of Israel, Tel Aviv Stock Exchange data, and processing by the Bank of Israel.</a:t>
          </a:r>
          <a:endParaRPr lang="he-IL" sz="900">
            <a:effectLst/>
            <a:latin typeface="David" panose="020E0502060401010101" pitchFamily="34" charset="-79"/>
            <a:cs typeface="David" panose="020E0502060401010101" pitchFamily="34" charset="-79"/>
          </a:endParaRPr>
        </a:p>
        <a:p xmlns:a="http://schemas.openxmlformats.org/drawingml/2006/main">
          <a:endParaRPr lang="en-US" sz="1000">
            <a:latin typeface="David" panose="020E0502060401010101" pitchFamily="34" charset="-79"/>
            <a:cs typeface="David" panose="020E0502060401010101" pitchFamily="34" charset="-79"/>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5</xdr:col>
      <xdr:colOff>542925</xdr:colOff>
      <xdr:row>1</xdr:row>
      <xdr:rowOff>9525</xdr:rowOff>
    </xdr:from>
    <xdr:to>
      <xdr:col>14</xdr:col>
      <xdr:colOff>96525</xdr:colOff>
      <xdr:row>22</xdr:row>
      <xdr:rowOff>11025</xdr:rowOff>
    </xdr:to>
    <xdr:graphicFrame macro="">
      <xdr:nvGraphicFramePr>
        <xdr:cNvPr id="2" name="תרשים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533400</xdr:colOff>
      <xdr:row>18</xdr:row>
      <xdr:rowOff>85724</xdr:rowOff>
    </xdr:from>
    <xdr:to>
      <xdr:col>14</xdr:col>
      <xdr:colOff>22451</xdr:colOff>
      <xdr:row>21</xdr:row>
      <xdr:rowOff>161924</xdr:rowOff>
    </xdr:to>
    <xdr:sp macro="" textlink="">
      <xdr:nvSpPr>
        <xdr:cNvPr id="3" name="TextBox 1"/>
        <xdr:cNvSpPr txBox="1"/>
      </xdr:nvSpPr>
      <xdr:spPr>
        <a:xfrm>
          <a:off x="4514850" y="3162299"/>
          <a:ext cx="4975451" cy="561975"/>
        </a:xfrm>
        <a:prstGeom prst="rect">
          <a:avLst/>
        </a:prstGeom>
      </xdr:spPr>
      <xdr:txBody>
        <a:bodyPr wrap="square" rtlCol="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n-US" sz="1100">
              <a:effectLst/>
              <a:latin typeface="+mn-lt"/>
              <a:ea typeface="+mn-ea"/>
              <a:cs typeface="+mn-cs"/>
            </a:rPr>
            <a:t>SOURCE</a:t>
          </a:r>
          <a:r>
            <a:rPr lang="en-US" sz="900" b="1">
              <a:effectLst/>
              <a:latin typeface="+mn-lt"/>
              <a:ea typeface="+mn-ea"/>
              <a:cs typeface="+mn-cs"/>
            </a:rPr>
            <a:t>:</a:t>
          </a:r>
          <a:r>
            <a:rPr lang="en-US" sz="900">
              <a:effectLst/>
              <a:latin typeface="+mn-lt"/>
              <a:ea typeface="+mn-ea"/>
              <a:cs typeface="+mn-cs"/>
            </a:rPr>
            <a:t> Based on reports by banks and stock exchange members to the Bank of Israel, reports by institutional investors to the Capital Market Authority and the Bank of Israel, reports by mutual funds to the</a:t>
          </a:r>
          <a:r>
            <a:rPr kumimoji="0" lang="en-US" sz="900" b="0" i="0" u="none" strike="noStrike" kern="0" cap="none" spc="0" normalizeH="0" baseline="0" noProof="0">
              <a:ln>
                <a:noFill/>
              </a:ln>
              <a:solidFill>
                <a:sysClr val="windowText" lastClr="000000"/>
              </a:solidFill>
              <a:effectLst/>
              <a:uLnTx/>
              <a:uFillTx/>
              <a:latin typeface="+mn-lt"/>
              <a:ea typeface="+mn-ea"/>
              <a:cs typeface="+mn-cs"/>
            </a:rPr>
            <a:t> Bank of Israel</a:t>
          </a:r>
          <a:r>
            <a:rPr lang="en-US" sz="900">
              <a:effectLst/>
              <a:latin typeface="+mn-lt"/>
              <a:ea typeface="+mn-ea"/>
              <a:cs typeface="+mn-cs"/>
            </a:rPr>
            <a:t>, and Tel Aviv Stock Exchange (TASE) data.</a:t>
          </a:r>
          <a:endParaRPr lang="he-IL" sz="700">
            <a:latin typeface="David" panose="020E0502060401010101" pitchFamily="34" charset="-79"/>
            <a:cs typeface="David" panose="020E0502060401010101" pitchFamily="34" charset="-79"/>
          </a:endParaRPr>
        </a:p>
      </xdr:txBody>
    </xdr:sp>
    <xdr:clientData/>
  </xdr:twoCellAnchor>
</xdr:wsDr>
</file>

<file path=xl/drawings/drawing7.xml><?xml version="1.0" encoding="utf-8"?>
<xdr:wsDr xmlns:xdr="http://schemas.openxmlformats.org/drawingml/2006/spreadsheetDrawing" xmlns:a="http://schemas.openxmlformats.org/drawingml/2006/main">
  <xdr:absoluteAnchor>
    <xdr:pos x="8553450" y="380999"/>
    <xdr:ext cx="7200000" cy="3200401"/>
    <xdr:graphicFrame macro="">
      <xdr:nvGraphicFramePr>
        <xdr:cNvPr id="2" name="תרשים 1" descr="Figure 4: Total Portfolio Managed by Institutional Investors&#10;" title="Figure 4: Total Portfolio Managed by Institutional Investors"/>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6</xdr:col>
      <xdr:colOff>396875</xdr:colOff>
      <xdr:row>19</xdr:row>
      <xdr:rowOff>34925</xdr:rowOff>
    </xdr:from>
    <xdr:to>
      <xdr:col>17</xdr:col>
      <xdr:colOff>549251</xdr:colOff>
      <xdr:row>20</xdr:row>
      <xdr:rowOff>98430</xdr:rowOff>
    </xdr:to>
    <xdr:sp macro="" textlink="">
      <xdr:nvSpPr>
        <xdr:cNvPr id="3" name="TextBox 1"/>
        <xdr:cNvSpPr txBox="1"/>
      </xdr:nvSpPr>
      <xdr:spPr>
        <a:xfrm>
          <a:off x="8664575" y="3222625"/>
          <a:ext cx="6965926" cy="222255"/>
        </a:xfrm>
        <a:prstGeom prst="rect">
          <a:avLst/>
        </a:prstGeom>
      </xdr:spPr>
      <xdr:txBody>
        <a:bodyPr wrap="square" rtlCol="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l" defTabSz="914400" rtl="1" eaLnBrk="1" fontAlgn="auto" latinLnBrk="0" hangingPunct="1">
            <a:lnSpc>
              <a:spcPct val="100000"/>
            </a:lnSpc>
            <a:spcBef>
              <a:spcPts val="0"/>
            </a:spcBef>
            <a:spcAft>
              <a:spcPts val="0"/>
            </a:spcAft>
            <a:buClrTx/>
            <a:buSzTx/>
            <a:buFontTx/>
            <a:buNone/>
            <a:tabLst/>
            <a:defRPr/>
          </a:pPr>
          <a:r>
            <a:rPr lang="en-US" sz="900">
              <a:effectLst/>
              <a:latin typeface="David" panose="020E0502060401010101" pitchFamily="34" charset="-79"/>
              <a:ea typeface="+mn-ea"/>
              <a:cs typeface="David" panose="020E0502060401010101" pitchFamily="34" charset="-79"/>
            </a:rPr>
            <a:t>SOURCE: Reports by institutional investors to the Capital Market Authority and the Bank of Israel,</a:t>
          </a:r>
          <a:r>
            <a:rPr lang="en-US" sz="900" baseline="0">
              <a:effectLst/>
              <a:latin typeface="David" panose="020E0502060401010101" pitchFamily="34" charset="-79"/>
              <a:ea typeface="+mn-ea"/>
              <a:cs typeface="David" panose="020E0502060401010101" pitchFamily="34" charset="-79"/>
            </a:rPr>
            <a:t> </a:t>
          </a:r>
          <a:r>
            <a:rPr lang="en-US" sz="900">
              <a:effectLst/>
              <a:latin typeface="David" panose="020E0502060401010101" pitchFamily="34" charset="-79"/>
              <a:ea typeface="+mn-ea"/>
              <a:cs typeface="David" panose="020E0502060401010101" pitchFamily="34" charset="-79"/>
            </a:rPr>
            <a:t>and processing by the Bank of Israel.</a:t>
          </a:r>
          <a:endParaRPr lang="he-IL" sz="900">
            <a:effectLst/>
            <a:latin typeface="David" panose="020E0502060401010101" pitchFamily="34" charset="-79"/>
            <a:cs typeface="David" panose="020E0502060401010101" pitchFamily="34" charset="-79"/>
          </a:endParaRPr>
        </a:p>
        <a:p>
          <a:endParaRPr lang="he-IL"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266700</xdr:colOff>
      <xdr:row>0</xdr:row>
      <xdr:rowOff>188259</xdr:rowOff>
    </xdr:from>
    <xdr:to>
      <xdr:col>21</xdr:col>
      <xdr:colOff>474008</xdr:colOff>
      <xdr:row>20</xdr:row>
      <xdr:rowOff>123826</xdr:rowOff>
    </xdr:to>
    <xdr:graphicFrame macro="">
      <xdr:nvGraphicFramePr>
        <xdr:cNvPr id="2" name="תרשים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333374</xdr:colOff>
      <xdr:row>19</xdr:row>
      <xdr:rowOff>39859</xdr:rowOff>
    </xdr:from>
    <xdr:to>
      <xdr:col>16</xdr:col>
      <xdr:colOff>180975</xdr:colOff>
      <xdr:row>20</xdr:row>
      <xdr:rowOff>85725</xdr:rowOff>
    </xdr:to>
    <xdr:sp macro="" textlink="">
      <xdr:nvSpPr>
        <xdr:cNvPr id="3" name="TextBox 1"/>
        <xdr:cNvSpPr txBox="1"/>
      </xdr:nvSpPr>
      <xdr:spPr>
        <a:xfrm>
          <a:off x="8010524" y="3278359"/>
          <a:ext cx="4724401" cy="207791"/>
        </a:xfrm>
        <a:prstGeom prst="rect">
          <a:avLst/>
        </a:prstGeom>
      </xdr:spPr>
      <xdr:txBody>
        <a:bodyPr wrap="square" rtlCol="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l" defTabSz="914400" rtl="1" eaLnBrk="1" fontAlgn="auto" latinLnBrk="0" hangingPunct="1">
            <a:lnSpc>
              <a:spcPct val="100000"/>
            </a:lnSpc>
            <a:spcBef>
              <a:spcPts val="0"/>
            </a:spcBef>
            <a:spcAft>
              <a:spcPts val="0"/>
            </a:spcAft>
            <a:buClrTx/>
            <a:buSzTx/>
            <a:buFontTx/>
            <a:buNone/>
            <a:tabLst/>
            <a:defRPr/>
          </a:pPr>
          <a:r>
            <a:rPr lang="en-US" sz="900">
              <a:effectLst/>
              <a:latin typeface="David" panose="020E0502060401010101" pitchFamily="34" charset="-79"/>
              <a:ea typeface="+mn-ea"/>
              <a:cs typeface="David" panose="020E0502060401010101" pitchFamily="34" charset="-79"/>
            </a:rPr>
            <a:t>SOURCE: Based on mutual fund reports to the Bank of Israel .</a:t>
          </a:r>
          <a:endParaRPr lang="he-IL" sz="900">
            <a:latin typeface="David" panose="020E0502060401010101" pitchFamily="34" charset="-79"/>
            <a:cs typeface="David" panose="020E0502060401010101" pitchFamily="34" charset="-79"/>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
  <dimension ref="A1:C40"/>
  <sheetViews>
    <sheetView showGridLines="0" tabSelected="1" workbookViewId="0"/>
  </sheetViews>
  <sheetFormatPr defaultRowHeight="12.5"/>
  <cols>
    <col min="1" max="3" width="17.81640625" customWidth="1"/>
  </cols>
  <sheetData>
    <row r="1" spans="1:3" ht="26">
      <c r="A1" s="15" t="s">
        <v>17</v>
      </c>
      <c r="B1" s="5" t="s">
        <v>0</v>
      </c>
      <c r="C1" s="5" t="s">
        <v>20</v>
      </c>
    </row>
    <row r="2" spans="1:3">
      <c r="A2" s="6">
        <v>42735</v>
      </c>
      <c r="B2" s="1">
        <v>3468.63</v>
      </c>
      <c r="C2" s="3">
        <v>282.7</v>
      </c>
    </row>
    <row r="3" spans="1:3">
      <c r="A3" s="6">
        <v>42825</v>
      </c>
      <c r="B3" s="1">
        <v>3487.27</v>
      </c>
      <c r="C3" s="3">
        <v>281.2</v>
      </c>
    </row>
    <row r="4" spans="1:3">
      <c r="A4" s="6">
        <v>42916</v>
      </c>
      <c r="B4" s="1">
        <v>3521.63</v>
      </c>
      <c r="C4" s="3">
        <v>280.77999999999997</v>
      </c>
    </row>
    <row r="5" spans="1:3">
      <c r="A5" s="6">
        <v>43008</v>
      </c>
      <c r="B5" s="1">
        <v>3580.83</v>
      </c>
      <c r="C5" s="3">
        <v>283</v>
      </c>
    </row>
    <row r="6" spans="1:3">
      <c r="A6" s="6">
        <v>43100</v>
      </c>
      <c r="B6" s="1">
        <v>3649.56</v>
      </c>
      <c r="C6" s="3">
        <v>285.14</v>
      </c>
    </row>
    <row r="7" spans="1:3">
      <c r="A7" s="6">
        <v>43190</v>
      </c>
      <c r="B7" s="1">
        <v>3670.75</v>
      </c>
      <c r="C7" s="3">
        <v>283.58</v>
      </c>
    </row>
    <row r="8" spans="1:3">
      <c r="A8" s="6">
        <v>43281</v>
      </c>
      <c r="B8" s="1">
        <v>3683.17</v>
      </c>
      <c r="C8" s="3">
        <v>281.58</v>
      </c>
    </row>
    <row r="9" spans="1:3">
      <c r="A9" s="6">
        <v>43373</v>
      </c>
      <c r="B9" s="1">
        <v>3769.19</v>
      </c>
      <c r="C9" s="3">
        <v>284.83999999999997</v>
      </c>
    </row>
    <row r="10" spans="1:3">
      <c r="A10" s="6">
        <v>43465</v>
      </c>
      <c r="B10" s="1">
        <v>3724.31</v>
      </c>
      <c r="C10" s="3">
        <v>277.45999999999998</v>
      </c>
    </row>
    <row r="11" spans="1:3">
      <c r="A11" s="6">
        <v>43555</v>
      </c>
      <c r="B11" s="1">
        <v>3865.92</v>
      </c>
      <c r="C11" s="3">
        <v>283.2</v>
      </c>
    </row>
    <row r="12" spans="1:3">
      <c r="A12" s="6">
        <v>43646</v>
      </c>
      <c r="B12" s="1">
        <v>3960.61</v>
      </c>
      <c r="C12" s="3">
        <v>286.67</v>
      </c>
    </row>
    <row r="13" spans="1:3">
      <c r="A13" s="6">
        <v>43738</v>
      </c>
      <c r="B13" s="1">
        <v>4019.86</v>
      </c>
      <c r="C13" s="3">
        <v>286.45999999999998</v>
      </c>
    </row>
    <row r="14" spans="1:3">
      <c r="A14" s="6">
        <v>43830</v>
      </c>
      <c r="B14" s="1">
        <v>4148.34</v>
      </c>
      <c r="C14" s="3">
        <v>292.7</v>
      </c>
    </row>
    <row r="15" spans="1:3">
      <c r="A15" s="6">
        <v>43921</v>
      </c>
      <c r="B15" s="1">
        <v>3906.33</v>
      </c>
      <c r="C15" s="3">
        <v>275.23</v>
      </c>
    </row>
    <row r="16" spans="1:3">
      <c r="A16" s="6">
        <v>44012</v>
      </c>
      <c r="B16" s="1">
        <v>4107.28</v>
      </c>
      <c r="C16" s="3">
        <v>293.56</v>
      </c>
    </row>
    <row r="17" spans="1:3">
      <c r="A17" s="6">
        <v>44104</v>
      </c>
      <c r="B17" s="1">
        <v>4247.83</v>
      </c>
      <c r="C17" s="3">
        <v>303.61</v>
      </c>
    </row>
    <row r="18" spans="1:3">
      <c r="A18" s="6">
        <v>44196</v>
      </c>
      <c r="B18" s="1">
        <v>4498.51</v>
      </c>
      <c r="C18" s="3">
        <v>319.39</v>
      </c>
    </row>
    <row r="19" spans="1:3">
      <c r="A19" s="6">
        <v>44286</v>
      </c>
      <c r="B19" s="1">
        <v>4642.1499999999996</v>
      </c>
      <c r="C19" s="3">
        <v>327.48</v>
      </c>
    </row>
    <row r="20" spans="1:3">
      <c r="A20" s="6">
        <v>44377</v>
      </c>
      <c r="B20" s="1">
        <v>4851.8500000000004</v>
      </c>
      <c r="C20" s="3">
        <v>328.12</v>
      </c>
    </row>
    <row r="21" spans="1:3">
      <c r="A21" s="6">
        <v>44469</v>
      </c>
      <c r="B21" s="1">
        <v>4971.6000000000004</v>
      </c>
      <c r="C21" s="3">
        <v>328.02</v>
      </c>
    </row>
    <row r="22" spans="1:3">
      <c r="A22" s="6">
        <v>44561</v>
      </c>
      <c r="B22" s="1">
        <v>5204.26</v>
      </c>
      <c r="C22" s="3">
        <v>331.45</v>
      </c>
    </row>
    <row r="23" spans="1:3">
      <c r="A23" s="6">
        <v>44651</v>
      </c>
      <c r="B23" s="1">
        <v>5174.33</v>
      </c>
      <c r="C23" s="3">
        <v>318.58</v>
      </c>
    </row>
    <row r="24" spans="1:3">
      <c r="A24" s="6">
        <v>44742</v>
      </c>
      <c r="B24" s="1">
        <v>5047.01</v>
      </c>
      <c r="C24" s="3">
        <v>303.27</v>
      </c>
    </row>
    <row r="25" spans="1:3">
      <c r="A25" s="6">
        <v>44834</v>
      </c>
      <c r="B25" s="1">
        <v>5045.21</v>
      </c>
      <c r="C25" s="3">
        <v>294.98</v>
      </c>
    </row>
    <row r="26" spans="1:3">
      <c r="A26" s="6">
        <v>44926</v>
      </c>
      <c r="B26" s="1">
        <v>5101.68</v>
      </c>
      <c r="C26" s="3">
        <v>291.86</v>
      </c>
    </row>
    <row r="27" spans="1:3">
      <c r="A27" s="6">
        <v>45016</v>
      </c>
      <c r="B27" s="1">
        <v>5114.2700000000004</v>
      </c>
      <c r="C27" s="3">
        <v>286.61</v>
      </c>
    </row>
    <row r="28" spans="1:3">
      <c r="A28" s="6">
        <v>45107</v>
      </c>
      <c r="B28" s="1">
        <v>5279.72</v>
      </c>
      <c r="C28" s="3">
        <v>290.35000000000002</v>
      </c>
    </row>
    <row r="29" spans="1:3">
      <c r="A29" s="6">
        <v>45199</v>
      </c>
      <c r="B29" s="1">
        <v>5364.92</v>
      </c>
      <c r="C29" s="3">
        <v>288.95999999999998</v>
      </c>
    </row>
    <row r="30" spans="1:3">
      <c r="A30" s="6">
        <v>45291</v>
      </c>
      <c r="B30" s="1">
        <v>5417.98</v>
      </c>
      <c r="C30" s="3">
        <v>290.52999999999997</v>
      </c>
    </row>
    <row r="31" spans="1:3">
      <c r="A31" s="6">
        <v>45382</v>
      </c>
      <c r="B31" s="1">
        <v>5737.32</v>
      </c>
      <c r="C31" s="3">
        <v>302.57</v>
      </c>
    </row>
    <row r="32" spans="1:3">
      <c r="A32" s="6">
        <v>45473</v>
      </c>
      <c r="B32" s="1">
        <v>5808.95</v>
      </c>
      <c r="C32" s="3">
        <v>302.77999999999997</v>
      </c>
    </row>
    <row r="33" spans="1:3">
      <c r="A33" s="6">
        <v>45565</v>
      </c>
      <c r="B33" s="1">
        <v>6044.57</v>
      </c>
      <c r="C33" s="3">
        <v>309.73</v>
      </c>
    </row>
    <row r="34" spans="1:3">
      <c r="A34" s="6">
        <v>45657</v>
      </c>
      <c r="B34" s="1">
        <v>6275.7</v>
      </c>
      <c r="C34" s="3">
        <v>312.82</v>
      </c>
    </row>
    <row r="35" spans="1:3">
      <c r="A35" s="6">
        <v>45747</v>
      </c>
      <c r="B35" s="1">
        <v>6331.57</v>
      </c>
      <c r="C35" s="3">
        <v>311.47000000000003</v>
      </c>
    </row>
    <row r="36" spans="1:3">
      <c r="A36" s="6">
        <v>45838</v>
      </c>
      <c r="B36" s="1">
        <v>6680.46</v>
      </c>
      <c r="C36" s="3">
        <v>323.72000000000003</v>
      </c>
    </row>
    <row r="37" spans="1:3">
      <c r="A37" s="6">
        <v>45930</v>
      </c>
      <c r="B37" s="1">
        <v>6946.85</v>
      </c>
      <c r="C37" s="3">
        <v>331.31</v>
      </c>
    </row>
    <row r="38" spans="1:3">
      <c r="A38" s="6">
        <v>46022</v>
      </c>
      <c r="B38" s="1">
        <v>7230.97</v>
      </c>
      <c r="C38" s="3">
        <v>339.75</v>
      </c>
    </row>
    <row r="39" spans="1:3">
      <c r="A39" s="6">
        <v>46112</v>
      </c>
      <c r="B39" s="1">
        <v>7291.14</v>
      </c>
      <c r="C39" s="3">
        <v>339.06</v>
      </c>
    </row>
    <row r="40" spans="1:3">
      <c r="A40" s="6">
        <v>46203</v>
      </c>
      <c r="B40" s="1">
        <v>7623.38</v>
      </c>
      <c r="C40" s="3">
        <v>347.47</v>
      </c>
    </row>
  </sheetData>
  <phoneticPr fontId="5" type="noConversion"/>
  <pageMargins left="0.75" right="0.75" top="1" bottom="1" header="0.5" footer="0.5"/>
  <pageSetup paperSize="9"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showGridLines="0" workbookViewId="0"/>
  </sheetViews>
  <sheetFormatPr defaultRowHeight="12.5"/>
  <cols>
    <col min="1" max="1" width="10.1796875" bestFit="1" customWidth="1"/>
    <col min="2" max="2" width="16.54296875" bestFit="1" customWidth="1"/>
    <col min="3" max="3" width="13.54296875" bestFit="1" customWidth="1"/>
    <col min="4" max="4" width="14.7265625" bestFit="1" customWidth="1"/>
    <col min="5" max="5" width="17.26953125" bestFit="1" customWidth="1"/>
    <col min="6" max="6" width="14.7265625" bestFit="1" customWidth="1"/>
    <col min="7" max="7" width="11.81640625" bestFit="1" customWidth="1"/>
  </cols>
  <sheetData>
    <row r="1" spans="1:8">
      <c r="A1" s="7"/>
      <c r="B1" s="19" t="s">
        <v>1</v>
      </c>
      <c r="C1" s="19" t="s">
        <v>2</v>
      </c>
      <c r="D1" s="20" t="s">
        <v>5</v>
      </c>
      <c r="E1" s="19" t="s">
        <v>3</v>
      </c>
      <c r="F1" s="20" t="s">
        <v>4</v>
      </c>
      <c r="G1" s="20" t="s">
        <v>10</v>
      </c>
      <c r="H1" s="20" t="s">
        <v>11</v>
      </c>
    </row>
    <row r="2" spans="1:8">
      <c r="A2" s="14">
        <v>44196</v>
      </c>
      <c r="B2" s="8">
        <v>1603.4</v>
      </c>
      <c r="C2" s="8">
        <v>916.09</v>
      </c>
      <c r="D2" s="8">
        <v>344.34</v>
      </c>
      <c r="E2" s="8">
        <v>772.48</v>
      </c>
      <c r="F2" s="8">
        <v>613.6</v>
      </c>
      <c r="G2" s="8">
        <v>248.61</v>
      </c>
      <c r="H2" s="8">
        <v>4498.5200000000004</v>
      </c>
    </row>
    <row r="3" spans="1:8">
      <c r="A3" s="14">
        <v>44561</v>
      </c>
      <c r="B3" s="8">
        <v>1867.92</v>
      </c>
      <c r="C3" s="8">
        <v>964.23</v>
      </c>
      <c r="D3" s="8">
        <v>383.05</v>
      </c>
      <c r="E3" s="8">
        <v>889.69</v>
      </c>
      <c r="F3" s="8">
        <v>822.75</v>
      </c>
      <c r="G3" s="8">
        <v>276.62</v>
      </c>
      <c r="H3" s="8">
        <v>5204.26</v>
      </c>
    </row>
    <row r="4" spans="1:8">
      <c r="A4" s="14">
        <v>44926</v>
      </c>
      <c r="B4" s="8">
        <v>1998.01</v>
      </c>
      <c r="C4" s="8">
        <v>918.6</v>
      </c>
      <c r="D4" s="8">
        <v>368.98</v>
      </c>
      <c r="E4" s="8">
        <v>854.09</v>
      </c>
      <c r="F4" s="8">
        <v>677.71</v>
      </c>
      <c r="G4" s="8">
        <v>284.29000000000002</v>
      </c>
      <c r="H4" s="8">
        <v>5101.68</v>
      </c>
    </row>
    <row r="5" spans="1:8">
      <c r="A5" s="14">
        <v>45291</v>
      </c>
      <c r="B5" s="8">
        <v>2002.3</v>
      </c>
      <c r="C5" s="8">
        <v>991.62</v>
      </c>
      <c r="D5" s="8">
        <v>395.22</v>
      </c>
      <c r="E5" s="8">
        <v>1033.52</v>
      </c>
      <c r="F5" s="8">
        <v>685.3</v>
      </c>
      <c r="G5" s="8">
        <v>310.02</v>
      </c>
      <c r="H5" s="8">
        <v>5417.98</v>
      </c>
    </row>
    <row r="6" spans="1:8">
      <c r="A6" s="14">
        <v>45657</v>
      </c>
      <c r="B6" s="8">
        <v>2203.7800000000002</v>
      </c>
      <c r="C6" s="8">
        <v>1107.71</v>
      </c>
      <c r="D6" s="8">
        <v>428.01</v>
      </c>
      <c r="E6" s="8">
        <v>1312.22</v>
      </c>
      <c r="F6" s="8">
        <v>848.28</v>
      </c>
      <c r="G6" s="8">
        <v>375.71</v>
      </c>
      <c r="H6" s="8">
        <v>6275.71</v>
      </c>
    </row>
    <row r="7" spans="1:8">
      <c r="A7" s="14">
        <v>46022</v>
      </c>
      <c r="B7" s="8">
        <v>2414.46</v>
      </c>
      <c r="C7" s="8">
        <v>1167.8800000000001</v>
      </c>
      <c r="D7" s="8">
        <v>509.95</v>
      </c>
      <c r="E7" s="8">
        <v>1368.11</v>
      </c>
      <c r="F7" s="8">
        <v>1307.81</v>
      </c>
      <c r="G7" s="8">
        <v>462.76</v>
      </c>
      <c r="H7" s="8">
        <v>7230.9699999999993</v>
      </c>
    </row>
    <row r="8" spans="1:8">
      <c r="A8" s="14">
        <v>46203</v>
      </c>
      <c r="B8" s="8">
        <v>2539.3000000000002</v>
      </c>
      <c r="C8" s="8">
        <v>1180.81</v>
      </c>
      <c r="D8" s="8">
        <v>545.83000000000004</v>
      </c>
      <c r="E8" s="8">
        <v>1447.27</v>
      </c>
      <c r="F8" s="8">
        <v>1402.16</v>
      </c>
      <c r="G8" s="8">
        <v>508.01</v>
      </c>
      <c r="H8" s="8">
        <v>7623.380000000001</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
  <sheetViews>
    <sheetView showGridLines="0" workbookViewId="0"/>
  </sheetViews>
  <sheetFormatPr defaultRowHeight="12.5"/>
  <cols>
    <col min="1" max="1" width="23.453125" bestFit="1" customWidth="1"/>
    <col min="2" max="2" width="18" bestFit="1" customWidth="1"/>
    <col min="3" max="3" width="27.26953125" bestFit="1" customWidth="1"/>
    <col min="4" max="4" width="25.7265625" bestFit="1" customWidth="1"/>
    <col min="5" max="5" width="18.81640625" bestFit="1" customWidth="1"/>
    <col min="7" max="8" width="10.1796875" bestFit="1" customWidth="1"/>
  </cols>
  <sheetData>
    <row r="1" spans="1:20" ht="13.5" customHeight="1">
      <c r="A1" s="16" t="s">
        <v>18</v>
      </c>
      <c r="B1" s="16" t="s">
        <v>6</v>
      </c>
      <c r="C1" s="16" t="s">
        <v>9</v>
      </c>
      <c r="D1" s="17" t="s">
        <v>7</v>
      </c>
      <c r="E1" s="18" t="s">
        <v>8</v>
      </c>
    </row>
    <row r="2" spans="1:20" ht="13.5" customHeight="1">
      <c r="A2" s="9" t="s">
        <v>1</v>
      </c>
      <c r="B2" s="10">
        <v>2539.3000000000002</v>
      </c>
      <c r="C2" s="11">
        <v>0.33309371958370171</v>
      </c>
      <c r="D2" s="12">
        <v>102.38000000000011</v>
      </c>
      <c r="E2" s="13">
        <v>4.2012047995010141E-2</v>
      </c>
      <c r="F2" s="4"/>
      <c r="G2" s="4"/>
      <c r="I2" s="4"/>
      <c r="J2" s="4"/>
      <c r="K2" s="4"/>
      <c r="L2" s="4"/>
      <c r="M2" s="4"/>
      <c r="N2" s="4"/>
      <c r="O2" s="4"/>
      <c r="P2" s="4"/>
      <c r="Q2" s="4"/>
      <c r="R2" s="4"/>
      <c r="S2" s="4"/>
      <c r="T2" s="4"/>
    </row>
    <row r="3" spans="1:20" ht="13.5" customHeight="1">
      <c r="A3" s="9" t="s">
        <v>3</v>
      </c>
      <c r="B3" s="10">
        <v>1447.27</v>
      </c>
      <c r="C3" s="11">
        <v>0.18984623618394988</v>
      </c>
      <c r="D3" s="12">
        <v>110.65000000000009</v>
      </c>
      <c r="E3" s="13">
        <v>8.2783438823300637E-2</v>
      </c>
      <c r="F3" s="4"/>
      <c r="G3" s="4"/>
      <c r="I3" s="4"/>
      <c r="J3" s="4"/>
      <c r="K3" s="4"/>
      <c r="L3" s="4"/>
      <c r="M3" s="4"/>
      <c r="N3" s="4"/>
      <c r="O3" s="4"/>
      <c r="P3" s="4"/>
      <c r="Q3" s="4"/>
      <c r="R3" s="4"/>
      <c r="S3" s="4"/>
      <c r="T3" s="4"/>
    </row>
    <row r="4" spans="1:20" ht="13.5" customHeight="1">
      <c r="A4" s="9" t="s">
        <v>4</v>
      </c>
      <c r="B4" s="10">
        <v>1402.16</v>
      </c>
      <c r="C4" s="11">
        <v>0.18392891342160564</v>
      </c>
      <c r="D4" s="12">
        <v>22.759999999999991</v>
      </c>
      <c r="E4" s="13">
        <v>1.6499927504712186E-2</v>
      </c>
      <c r="F4" s="4"/>
      <c r="G4" s="4"/>
      <c r="I4" s="4"/>
      <c r="J4" s="4"/>
      <c r="K4" s="4"/>
      <c r="L4" s="4"/>
      <c r="M4" s="4"/>
      <c r="N4" s="4"/>
      <c r="O4" s="4"/>
      <c r="P4" s="4"/>
      <c r="Q4" s="4"/>
      <c r="R4" s="4"/>
      <c r="S4" s="4"/>
      <c r="T4" s="4"/>
    </row>
    <row r="5" spans="1:20" ht="13.5" customHeight="1">
      <c r="A5" s="9" t="s">
        <v>2</v>
      </c>
      <c r="B5" s="10">
        <v>1180.81</v>
      </c>
      <c r="C5" s="11">
        <v>0.15489323633348984</v>
      </c>
      <c r="D5" s="12">
        <v>30.599999999999909</v>
      </c>
      <c r="E5" s="13">
        <v>2.660383756009764E-2</v>
      </c>
      <c r="F5" s="4"/>
      <c r="G5" s="4"/>
      <c r="I5" s="4"/>
      <c r="J5" s="4"/>
      <c r="K5" s="4"/>
      <c r="L5" s="4"/>
      <c r="M5" s="4"/>
      <c r="N5" s="4"/>
      <c r="O5" s="4"/>
      <c r="P5" s="4"/>
      <c r="Q5" s="4"/>
      <c r="R5" s="4"/>
      <c r="S5" s="4"/>
      <c r="T5" s="4"/>
    </row>
    <row r="6" spans="1:20" ht="13.5" customHeight="1">
      <c r="A6" s="9" t="s">
        <v>5</v>
      </c>
      <c r="B6" s="10">
        <v>545.83000000000004</v>
      </c>
      <c r="C6" s="11">
        <v>7.1599474248955186E-2</v>
      </c>
      <c r="D6" s="12">
        <v>20.190000000000055</v>
      </c>
      <c r="E6" s="13">
        <v>3.8410318849402734E-2</v>
      </c>
      <c r="F6" s="4"/>
      <c r="G6" s="4"/>
      <c r="I6" s="4"/>
      <c r="J6" s="4"/>
      <c r="K6" s="4"/>
      <c r="L6" s="4"/>
      <c r="M6" s="4"/>
      <c r="N6" s="4"/>
      <c r="O6" s="4"/>
      <c r="P6" s="4"/>
      <c r="Q6" s="4"/>
      <c r="R6" s="4"/>
      <c r="S6" s="4"/>
      <c r="T6" s="4"/>
    </row>
    <row r="7" spans="1:20" ht="13.5" customHeight="1">
      <c r="A7" s="9" t="s">
        <v>19</v>
      </c>
      <c r="B7" s="10">
        <v>508.01</v>
      </c>
      <c r="C7" s="11">
        <v>6.6638420228297676E-2</v>
      </c>
      <c r="D7" s="12">
        <v>45.659999999999968</v>
      </c>
      <c r="E7" s="13">
        <v>9.8756353411917311E-2</v>
      </c>
      <c r="F7" s="4"/>
      <c r="G7" s="4"/>
      <c r="H7" s="4"/>
      <c r="I7" s="4"/>
      <c r="J7" s="4"/>
      <c r="K7" s="4"/>
      <c r="L7" s="4"/>
      <c r="M7" s="4"/>
      <c r="N7" s="4"/>
      <c r="O7" s="4"/>
      <c r="P7" s="4"/>
      <c r="Q7" s="4"/>
      <c r="R7" s="4"/>
      <c r="S7" s="4"/>
      <c r="T7" s="4"/>
    </row>
    <row r="8" spans="1:20" ht="13.5" customHeight="1">
      <c r="F8" s="4"/>
      <c r="G8" s="4"/>
      <c r="H8" s="4"/>
      <c r="I8" s="4"/>
      <c r="J8" s="4"/>
      <c r="K8" s="4"/>
      <c r="L8" s="4"/>
      <c r="M8" s="4"/>
      <c r="N8" s="4"/>
      <c r="O8" s="4"/>
      <c r="P8" s="4"/>
      <c r="Q8" s="4"/>
      <c r="R8" s="4"/>
      <c r="S8" s="4"/>
      <c r="T8" s="4"/>
    </row>
    <row r="9" spans="1:20" ht="13.5" customHeight="1"/>
    <row r="10" spans="1:20" ht="13.5" customHeight="1"/>
    <row r="11" spans="1:20" ht="13.5" customHeight="1"/>
    <row r="12" spans="1:20" ht="13.5" customHeight="1"/>
    <row r="23" spans="11:11">
      <c r="K23" s="25"/>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heetViews>
  <sheetFormatPr defaultColWidth="9.1796875" defaultRowHeight="12.5"/>
  <cols>
    <col min="1" max="1" width="9.26953125" style="21" bestFit="1" customWidth="1"/>
    <col min="2" max="2" width="14" style="21" customWidth="1"/>
    <col min="3" max="3" width="11.1796875" style="21" customWidth="1"/>
    <col min="4" max="4" width="12.453125" style="21" customWidth="1"/>
    <col min="5" max="5" width="12.81640625" style="21" customWidth="1"/>
    <col min="6" max="16384" width="9.1796875" style="21"/>
  </cols>
  <sheetData>
    <row r="1" spans="1:5" ht="26">
      <c r="A1" s="15" t="s">
        <v>17</v>
      </c>
      <c r="B1" s="5" t="s">
        <v>31</v>
      </c>
      <c r="C1" s="5" t="s">
        <v>30</v>
      </c>
      <c r="D1" s="15" t="s">
        <v>29</v>
      </c>
      <c r="E1" s="15" t="s">
        <v>28</v>
      </c>
    </row>
    <row r="2" spans="1:5">
      <c r="A2" s="6">
        <v>45838</v>
      </c>
      <c r="B2" s="22">
        <v>355.12278500000002</v>
      </c>
      <c r="C2" s="22">
        <v>51.371009999999998</v>
      </c>
      <c r="D2" s="22">
        <v>25.324145000000001</v>
      </c>
      <c r="E2" s="22">
        <v>40.927056831000158</v>
      </c>
    </row>
    <row r="3" spans="1:5">
      <c r="A3" s="6">
        <v>45930</v>
      </c>
      <c r="B3" s="22">
        <v>363.41132800000003</v>
      </c>
      <c r="C3" s="22">
        <v>54.400499999999994</v>
      </c>
      <c r="D3" s="22">
        <v>26.779534999999999</v>
      </c>
      <c r="E3" s="22">
        <v>45.757338000000026</v>
      </c>
    </row>
    <row r="4" spans="1:5">
      <c r="A4" s="6">
        <v>46022</v>
      </c>
      <c r="B4" s="22">
        <v>369.18067500000001</v>
      </c>
      <c r="C4" s="22">
        <v>57.845550000000003</v>
      </c>
      <c r="D4" s="22">
        <v>27.463208000000002</v>
      </c>
      <c r="E4" s="22">
        <v>47.451189217999897</v>
      </c>
    </row>
    <row r="5" spans="1:5">
      <c r="A5" s="6">
        <v>46112</v>
      </c>
      <c r="B5" s="22">
        <v>356.99694999999997</v>
      </c>
      <c r="C5" s="22">
        <v>63.483650000000004</v>
      </c>
      <c r="D5" s="22">
        <v>28.354690000000002</v>
      </c>
      <c r="E5" s="22">
        <v>54.071836301999937</v>
      </c>
    </row>
    <row r="6" spans="1:5">
      <c r="A6" s="6">
        <v>46203</v>
      </c>
      <c r="B6" s="22">
        <v>370.38572299999998</v>
      </c>
      <c r="C6" s="22">
        <v>60.756060000000005</v>
      </c>
      <c r="D6" s="22">
        <v>29.695917000000001</v>
      </c>
      <c r="E6" s="22">
        <v>58.148071764999919</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3"/>
  <dimension ref="A1:F40"/>
  <sheetViews>
    <sheetView showGridLines="0" zoomScaleNormal="100" workbookViewId="0"/>
  </sheetViews>
  <sheetFormatPr defaultRowHeight="12.5"/>
  <cols>
    <col min="1" max="6" width="19.7265625" customWidth="1"/>
    <col min="8" max="8" width="10.26953125" bestFit="1" customWidth="1"/>
  </cols>
  <sheetData>
    <row r="1" spans="1:6" ht="26">
      <c r="A1" s="5" t="s">
        <v>17</v>
      </c>
      <c r="B1" s="5" t="s">
        <v>12</v>
      </c>
      <c r="C1" s="5" t="s">
        <v>13</v>
      </c>
      <c r="D1" s="5" t="s">
        <v>14</v>
      </c>
      <c r="E1" s="5" t="s">
        <v>15</v>
      </c>
      <c r="F1" s="5" t="s">
        <v>16</v>
      </c>
    </row>
    <row r="2" spans="1:6">
      <c r="A2" s="6">
        <v>42735</v>
      </c>
      <c r="B2" s="2">
        <v>395218.35649999999</v>
      </c>
      <c r="C2" s="2">
        <v>286472.7855</v>
      </c>
      <c r="D2" s="2">
        <v>219236.83199999999</v>
      </c>
      <c r="E2" s="2">
        <v>355928.44085000001</v>
      </c>
      <c r="F2" s="2">
        <v>183799.70080000002</v>
      </c>
    </row>
    <row r="3" spans="1:6">
      <c r="A3" s="6">
        <v>42825</v>
      </c>
      <c r="B3" s="2">
        <v>390378.3394</v>
      </c>
      <c r="C3" s="2">
        <v>295724.53279999999</v>
      </c>
      <c r="D3" s="2">
        <v>222912.56959999999</v>
      </c>
      <c r="E3" s="2">
        <v>363011.33436000004</v>
      </c>
      <c r="F3" s="2">
        <v>187566.4277</v>
      </c>
    </row>
    <row r="4" spans="1:6">
      <c r="A4" s="6">
        <v>42916</v>
      </c>
      <c r="B4" s="2">
        <v>391709.08139999997</v>
      </c>
      <c r="C4" s="2">
        <v>307141.43889999995</v>
      </c>
      <c r="D4" s="2">
        <v>228329.728</v>
      </c>
      <c r="E4" s="2">
        <v>372231.01190999994</v>
      </c>
      <c r="F4" s="2">
        <v>192874.93900000001</v>
      </c>
    </row>
    <row r="5" spans="1:6">
      <c r="A5" s="6">
        <v>43008</v>
      </c>
      <c r="B5" s="2">
        <v>402740.09260000003</v>
      </c>
      <c r="C5" s="2">
        <v>321661.48670000001</v>
      </c>
      <c r="D5" s="2">
        <v>233741.4406</v>
      </c>
      <c r="E5" s="2">
        <v>382646.48222000001</v>
      </c>
      <c r="F5" s="2">
        <v>198731.4909</v>
      </c>
    </row>
    <row r="6" spans="1:6">
      <c r="A6" s="6">
        <v>43100</v>
      </c>
      <c r="B6" s="2">
        <v>408397.18280000001</v>
      </c>
      <c r="C6" s="2">
        <v>337110.23080000002</v>
      </c>
      <c r="D6" s="2">
        <v>241863.6876</v>
      </c>
      <c r="E6" s="2">
        <v>396293.15123000002</v>
      </c>
      <c r="F6" s="2">
        <v>206768.2071</v>
      </c>
    </row>
    <row r="7" spans="1:6">
      <c r="A7" s="6">
        <v>43190</v>
      </c>
      <c r="B7" s="2">
        <v>408963.35080000001</v>
      </c>
      <c r="C7" s="2">
        <v>344950.85560000001</v>
      </c>
      <c r="D7" s="2">
        <v>243400.80840000001</v>
      </c>
      <c r="E7" s="2">
        <v>402045.84957000002</v>
      </c>
      <c r="F7" s="2">
        <v>207767.02919999999</v>
      </c>
    </row>
    <row r="8" spans="1:6">
      <c r="A8" s="6">
        <v>43281</v>
      </c>
      <c r="B8" s="2">
        <v>404980.35939999996</v>
      </c>
      <c r="C8" s="2">
        <v>356723.50930000003</v>
      </c>
      <c r="D8" s="2">
        <v>247271.37700000001</v>
      </c>
      <c r="E8" s="2">
        <v>412065.08269000001</v>
      </c>
      <c r="F8" s="2">
        <v>212149.5313</v>
      </c>
    </row>
    <row r="9" spans="1:6">
      <c r="A9" s="6">
        <v>43373</v>
      </c>
      <c r="B9" s="2">
        <v>407549.50569999998</v>
      </c>
      <c r="C9" s="2">
        <v>373583.02989999996</v>
      </c>
      <c r="D9" s="2">
        <v>254365.58130000002</v>
      </c>
      <c r="E9" s="2">
        <v>424811.46448999998</v>
      </c>
      <c r="F9" s="2">
        <v>219817.2145</v>
      </c>
    </row>
    <row r="10" spans="1:6">
      <c r="A10" s="6">
        <v>43465</v>
      </c>
      <c r="B10" s="2">
        <v>392610.34988400002</v>
      </c>
      <c r="C10" s="2">
        <v>369066.72117900004</v>
      </c>
      <c r="D10" s="2">
        <v>247165.54739300002</v>
      </c>
      <c r="E10" s="2">
        <v>415663.94227</v>
      </c>
      <c r="F10" s="2">
        <v>214152.189889</v>
      </c>
    </row>
    <row r="11" spans="1:6">
      <c r="A11" s="6">
        <v>43555</v>
      </c>
      <c r="B11" s="2">
        <v>409682.43373599998</v>
      </c>
      <c r="C11" s="2">
        <v>392949.87349900004</v>
      </c>
      <c r="D11" s="2">
        <v>259599.346942</v>
      </c>
      <c r="E11" s="2">
        <v>435130.79466999997</v>
      </c>
      <c r="F11" s="2">
        <v>225972.38981200001</v>
      </c>
    </row>
    <row r="12" spans="1:6">
      <c r="A12" s="6">
        <v>43646</v>
      </c>
      <c r="B12" s="2">
        <v>419699.74642400001</v>
      </c>
      <c r="C12" s="2">
        <v>412238.812813</v>
      </c>
      <c r="D12" s="2">
        <v>266829.12667699996</v>
      </c>
      <c r="E12" s="2">
        <v>448024.74014999997</v>
      </c>
      <c r="F12" s="2">
        <v>233337.284254</v>
      </c>
    </row>
    <row r="13" spans="1:6">
      <c r="A13" s="6">
        <v>43738</v>
      </c>
      <c r="B13" s="2">
        <v>436873.36499900004</v>
      </c>
      <c r="C13" s="2">
        <v>427408.05093000003</v>
      </c>
      <c r="D13" s="2">
        <v>273305.51537599997</v>
      </c>
      <c r="E13" s="2">
        <v>458457.61704000004</v>
      </c>
      <c r="F13" s="2">
        <v>239774.325579</v>
      </c>
    </row>
    <row r="14" spans="1:6">
      <c r="A14" s="6">
        <v>43830</v>
      </c>
      <c r="B14" s="2">
        <v>445070.17804199998</v>
      </c>
      <c r="C14" s="2">
        <v>453159.97561000002</v>
      </c>
      <c r="D14" s="2">
        <v>283994.45046799997</v>
      </c>
      <c r="E14" s="2">
        <v>481206.96077000001</v>
      </c>
      <c r="F14" s="2">
        <v>250173.860461</v>
      </c>
    </row>
    <row r="15" spans="1:6">
      <c r="A15" s="6">
        <v>43921</v>
      </c>
      <c r="B15" s="2">
        <v>420264.63891900005</v>
      </c>
      <c r="C15" s="2">
        <v>424460.55659399997</v>
      </c>
      <c r="D15" s="2">
        <v>257990.52054199998</v>
      </c>
      <c r="E15" s="2">
        <v>443809.62900000002</v>
      </c>
      <c r="F15" s="2">
        <v>225647.44229100001</v>
      </c>
    </row>
    <row r="16" spans="1:6">
      <c r="A16" s="6">
        <v>44012</v>
      </c>
      <c r="B16" s="2">
        <v>441583.01445399999</v>
      </c>
      <c r="C16" s="2">
        <v>456963.56511900004</v>
      </c>
      <c r="D16" s="2">
        <v>274382.869213</v>
      </c>
      <c r="E16" s="2">
        <v>464715.56385000004</v>
      </c>
      <c r="F16" s="2">
        <v>242032.79847199999</v>
      </c>
    </row>
    <row r="17" spans="1:6">
      <c r="A17" s="6">
        <v>44104</v>
      </c>
      <c r="B17" s="2">
        <v>437471.66149000003</v>
      </c>
      <c r="C17" s="2">
        <v>480207.45292100002</v>
      </c>
      <c r="D17" s="2">
        <v>285869.53301099996</v>
      </c>
      <c r="E17" s="2">
        <v>479529.89528900001</v>
      </c>
      <c r="F17" s="2">
        <v>253459.66944500001</v>
      </c>
    </row>
    <row r="18" spans="1:6">
      <c r="A18" s="6">
        <v>44196</v>
      </c>
      <c r="B18" s="2">
        <v>444730.31240499998</v>
      </c>
      <c r="C18" s="2">
        <v>521341.89257500001</v>
      </c>
      <c r="D18" s="2">
        <v>307058.72130900004</v>
      </c>
      <c r="E18" s="2">
        <v>508635.70156799996</v>
      </c>
      <c r="F18" s="2">
        <v>272631.19867900002</v>
      </c>
    </row>
    <row r="19" spans="1:6">
      <c r="A19" s="6">
        <v>44286</v>
      </c>
      <c r="B19" s="2">
        <v>445846.38254799997</v>
      </c>
      <c r="C19" s="2">
        <v>549551.7501239999</v>
      </c>
      <c r="D19" s="2">
        <v>323387.19730100001</v>
      </c>
      <c r="E19" s="2">
        <v>527059.13715600001</v>
      </c>
      <c r="F19" s="2">
        <v>284834.842726</v>
      </c>
    </row>
    <row r="20" spans="1:6">
      <c r="A20" s="6">
        <v>44377</v>
      </c>
      <c r="B20" s="2">
        <v>455642.781731</v>
      </c>
      <c r="C20" s="2">
        <v>581354.21127999993</v>
      </c>
      <c r="D20" s="2">
        <v>340022.33867799997</v>
      </c>
      <c r="E20" s="2">
        <v>547917.21302699996</v>
      </c>
      <c r="F20" s="2">
        <v>298732.08638599998</v>
      </c>
    </row>
    <row r="21" spans="1:6">
      <c r="A21" s="6">
        <v>44469</v>
      </c>
      <c r="B21" s="2">
        <v>464891.86835399998</v>
      </c>
      <c r="C21" s="2">
        <v>601622.77189900004</v>
      </c>
      <c r="D21" s="2">
        <v>346161.90591600002</v>
      </c>
      <c r="E21" s="2">
        <v>559765.90903500014</v>
      </c>
      <c r="F21" s="2">
        <v>303953.76254199998</v>
      </c>
    </row>
    <row r="22" spans="1:6">
      <c r="A22" s="6">
        <v>44561</v>
      </c>
      <c r="B22" s="2">
        <v>481035.90720399999</v>
      </c>
      <c r="C22" s="2">
        <v>640332.28253999993</v>
      </c>
      <c r="D22" s="2">
        <v>367096.29101799999</v>
      </c>
      <c r="E22" s="2">
        <v>586510.77488699998</v>
      </c>
      <c r="F22" s="2">
        <v>321477.27252100001</v>
      </c>
    </row>
    <row r="23" spans="1:6">
      <c r="A23" s="6">
        <v>44651</v>
      </c>
      <c r="B23" s="2">
        <v>456364.83382599999</v>
      </c>
      <c r="C23" s="2">
        <v>647866.377293</v>
      </c>
      <c r="D23" s="2">
        <v>364714.733779</v>
      </c>
      <c r="E23" s="2">
        <v>582900.24670400005</v>
      </c>
      <c r="F23" s="2">
        <v>317423.71083200001</v>
      </c>
    </row>
    <row r="24" spans="1:6">
      <c r="A24" s="6">
        <v>44742</v>
      </c>
      <c r="B24" s="2">
        <v>435454.05128500005</v>
      </c>
      <c r="C24" s="2">
        <v>632258.66186300002</v>
      </c>
      <c r="D24" s="2">
        <v>344442.77883299999</v>
      </c>
      <c r="E24" s="2">
        <v>560247.73604400002</v>
      </c>
      <c r="F24" s="2">
        <v>299535.62526900001</v>
      </c>
    </row>
    <row r="25" spans="1:6">
      <c r="A25" s="6">
        <v>44834</v>
      </c>
      <c r="B25" s="2">
        <v>422096.78015299997</v>
      </c>
      <c r="C25" s="2">
        <v>637197.33085699996</v>
      </c>
      <c r="D25" s="2">
        <v>338973.17263300001</v>
      </c>
      <c r="E25" s="2">
        <v>553689.08718400006</v>
      </c>
      <c r="F25" s="2">
        <v>296831.37160900002</v>
      </c>
    </row>
    <row r="26" spans="1:6">
      <c r="A26" s="6">
        <v>44926</v>
      </c>
      <c r="B26" s="2">
        <v>418242.02843300003</v>
      </c>
      <c r="C26" s="2">
        <v>663252.80483899999</v>
      </c>
      <c r="D26" s="2">
        <v>344241.88448199996</v>
      </c>
      <c r="E26" s="2">
        <v>560064.52731899999</v>
      </c>
      <c r="F26" s="2">
        <v>304118.61817099998</v>
      </c>
    </row>
    <row r="27" spans="1:6">
      <c r="A27" s="6">
        <v>45016</v>
      </c>
      <c r="B27" s="2">
        <v>419238.20144700003</v>
      </c>
      <c r="C27" s="2">
        <v>688496.18084599997</v>
      </c>
      <c r="D27" s="2">
        <v>347290.17699900002</v>
      </c>
      <c r="E27" s="2">
        <v>562771.85525699996</v>
      </c>
      <c r="F27" s="2">
        <v>308995.30334799999</v>
      </c>
    </row>
    <row r="28" spans="1:6">
      <c r="A28" s="6">
        <v>45107</v>
      </c>
      <c r="B28" s="2">
        <v>424281.59319499996</v>
      </c>
      <c r="C28" s="2">
        <v>732625.87141899997</v>
      </c>
      <c r="D28" s="2">
        <v>361541.16557300003</v>
      </c>
      <c r="E28" s="2">
        <v>577631.10687600006</v>
      </c>
      <c r="F28" s="2">
        <v>324662.57005400001</v>
      </c>
    </row>
    <row r="29" spans="1:6">
      <c r="A29" s="6">
        <v>45199</v>
      </c>
      <c r="B29" s="2">
        <v>412695.23526300001</v>
      </c>
      <c r="C29" s="2">
        <v>755112.41471599997</v>
      </c>
      <c r="D29" s="2">
        <v>365402.218681</v>
      </c>
      <c r="E29" s="2">
        <v>577636.28334199998</v>
      </c>
      <c r="F29" s="2">
        <v>330381.45838899998</v>
      </c>
    </row>
    <row r="30" spans="1:6">
      <c r="A30" s="6">
        <v>45291</v>
      </c>
      <c r="B30" s="2">
        <v>409939.40759700001</v>
      </c>
      <c r="C30" s="2">
        <v>789872.143178</v>
      </c>
      <c r="D30" s="2">
        <v>377256.66035100003</v>
      </c>
      <c r="E30" s="2">
        <v>585687.16128900007</v>
      </c>
      <c r="F30" s="2">
        <v>345155.59135399997</v>
      </c>
    </row>
    <row r="31" spans="1:6">
      <c r="A31" s="6">
        <v>45382</v>
      </c>
      <c r="B31" s="2">
        <v>408271.93496600003</v>
      </c>
      <c r="C31" s="2">
        <v>841346.73778800003</v>
      </c>
      <c r="D31" s="2">
        <v>398778.21611000004</v>
      </c>
      <c r="E31" s="2">
        <v>601737.27464600001</v>
      </c>
      <c r="F31" s="2">
        <v>365520.18688300002</v>
      </c>
    </row>
    <row r="32" spans="1:6">
      <c r="A32" s="6">
        <v>45473</v>
      </c>
      <c r="B32" s="2">
        <v>397197.67058999999</v>
      </c>
      <c r="C32" s="2">
        <v>878443.06146200001</v>
      </c>
      <c r="D32" s="2">
        <v>408568.541149</v>
      </c>
      <c r="E32" s="2">
        <v>598826.540928</v>
      </c>
      <c r="F32" s="2">
        <v>374512.76702600002</v>
      </c>
    </row>
    <row r="33" spans="1:6">
      <c r="A33" s="6">
        <v>45565</v>
      </c>
      <c r="B33" s="2">
        <v>405103.496491</v>
      </c>
      <c r="C33" s="2">
        <v>933738.20050000004</v>
      </c>
      <c r="D33" s="2">
        <v>427312.48473999999</v>
      </c>
      <c r="E33" s="2">
        <v>612089.77074399998</v>
      </c>
      <c r="F33" s="2">
        <v>392957.19295999996</v>
      </c>
    </row>
    <row r="34" spans="1:6">
      <c r="A34" s="6">
        <v>45657</v>
      </c>
      <c r="B34" s="2">
        <v>409479.54223700002</v>
      </c>
      <c r="C34" s="2">
        <v>976894.86825899989</v>
      </c>
      <c r="D34" s="2">
        <v>443781.85884</v>
      </c>
      <c r="E34" s="2">
        <v>622973.89586099994</v>
      </c>
      <c r="F34" s="2">
        <v>406897.93984500004</v>
      </c>
    </row>
    <row r="35" spans="1:6">
      <c r="A35" s="6">
        <v>45747</v>
      </c>
      <c r="B35" s="2">
        <v>403610.59216599999</v>
      </c>
      <c r="C35" s="2">
        <v>995073.53064400004</v>
      </c>
      <c r="D35" s="2">
        <v>448698.92301899998</v>
      </c>
      <c r="E35" s="2">
        <v>629301.80632700003</v>
      </c>
      <c r="F35" s="2">
        <v>408368.862066</v>
      </c>
    </row>
    <row r="36" spans="1:6">
      <c r="A36" s="6">
        <v>45838</v>
      </c>
      <c r="B36" s="2">
        <v>409071.87169700005</v>
      </c>
      <c r="C36" s="2">
        <v>1073630.889518</v>
      </c>
      <c r="D36" s="2">
        <v>479150.65889999998</v>
      </c>
      <c r="E36" s="2">
        <v>662415.42558000004</v>
      </c>
      <c r="F36" s="2">
        <v>437255.816383</v>
      </c>
    </row>
    <row r="37" spans="1:6">
      <c r="A37" s="6">
        <v>45930</v>
      </c>
      <c r="B37" s="2">
        <v>412717.88420500001</v>
      </c>
      <c r="C37" s="2">
        <v>1140854.3263290001</v>
      </c>
      <c r="D37" s="2">
        <v>505781.50777799997</v>
      </c>
      <c r="E37" s="2">
        <v>683845.888653</v>
      </c>
      <c r="F37" s="2">
        <v>461377.90876200004</v>
      </c>
    </row>
    <row r="38" spans="1:6">
      <c r="A38" s="6">
        <v>46022</v>
      </c>
      <c r="B38" s="2">
        <v>412228.78745999996</v>
      </c>
      <c r="C38" s="2">
        <v>1194698.1381960001</v>
      </c>
      <c r="D38" s="2">
        <v>528452.54027799994</v>
      </c>
      <c r="E38" s="2">
        <v>699365.92508800002</v>
      </c>
      <c r="F38" s="2">
        <v>480915.685</v>
      </c>
    </row>
    <row r="39" spans="1:6">
      <c r="A39" s="6">
        <v>46112</v>
      </c>
      <c r="B39" s="2">
        <v>401634.44235299999</v>
      </c>
      <c r="C39" s="2">
        <v>1214634.6531300002</v>
      </c>
      <c r="D39" s="2">
        <v>535516.14946700004</v>
      </c>
      <c r="E39" s="2">
        <v>698705.79281299992</v>
      </c>
      <c r="F39" s="2">
        <v>482896.35993199999</v>
      </c>
    </row>
    <row r="40" spans="1:6">
      <c r="A40" s="6">
        <v>46203</v>
      </c>
      <c r="B40" s="2">
        <v>408428.585112</v>
      </c>
      <c r="C40" s="2">
        <v>1304152.765629</v>
      </c>
      <c r="D40" s="2">
        <v>574310.09774200001</v>
      </c>
      <c r="E40" s="2">
        <v>727250.48587199999</v>
      </c>
      <c r="F40" s="2">
        <v>517739.00228200003</v>
      </c>
    </row>
  </sheetData>
  <pageMargins left="0.75" right="0.75" top="1" bottom="1" header="0.5" footer="0.5"/>
  <pageSetup paperSize="9" orientation="portrait" verticalDpi="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heetViews>
  <sheetFormatPr defaultColWidth="9.1796875" defaultRowHeight="12.5"/>
  <cols>
    <col min="1" max="7" width="15.1796875" style="21" customWidth="1"/>
    <col min="8" max="16384" width="9.1796875" style="21"/>
  </cols>
  <sheetData>
    <row r="1" spans="1:7" ht="26">
      <c r="A1" s="5" t="s">
        <v>21</v>
      </c>
      <c r="B1" s="5" t="s">
        <v>22</v>
      </c>
      <c r="C1" s="5" t="s">
        <v>23</v>
      </c>
      <c r="D1" s="5" t="s">
        <v>24</v>
      </c>
      <c r="E1" s="5" t="s">
        <v>25</v>
      </c>
      <c r="F1" s="5" t="s">
        <v>26</v>
      </c>
      <c r="G1" s="5" t="s">
        <v>27</v>
      </c>
    </row>
    <row r="2" spans="1:7">
      <c r="A2" s="23">
        <v>45199</v>
      </c>
      <c r="B2" s="24">
        <v>0.86516309999999952</v>
      </c>
      <c r="C2" s="24">
        <v>7.9420466000000003</v>
      </c>
      <c r="D2" s="24">
        <v>1.3411328999999999</v>
      </c>
      <c r="E2" s="24">
        <v>11.941238099999996</v>
      </c>
      <c r="F2" s="24">
        <v>1.4649645000000007</v>
      </c>
      <c r="G2" s="24">
        <v>-0.32464910000000025</v>
      </c>
    </row>
    <row r="3" spans="1:7">
      <c r="A3" s="23">
        <v>45291</v>
      </c>
      <c r="B3" s="24">
        <v>2.5419933999999995</v>
      </c>
      <c r="C3" s="24">
        <v>4.8128009</v>
      </c>
      <c r="D3" s="24">
        <v>1.0043352999999999</v>
      </c>
      <c r="E3" s="24">
        <v>9.2756291000000015</v>
      </c>
      <c r="F3" s="24">
        <v>1.7481331000000009</v>
      </c>
      <c r="G3" s="24">
        <v>-3.5782959999999999</v>
      </c>
    </row>
    <row r="4" spans="1:7">
      <c r="A4" s="23">
        <v>45382</v>
      </c>
      <c r="B4" s="24">
        <v>-0.14463340000000163</v>
      </c>
      <c r="C4" s="24">
        <v>6.9036779000000008</v>
      </c>
      <c r="D4" s="24">
        <v>1.4966676999999999</v>
      </c>
      <c r="E4" s="24">
        <v>6.5549402999999984</v>
      </c>
      <c r="F4" s="24">
        <v>1.1484832000000003</v>
      </c>
      <c r="G4" s="24">
        <v>4.4093177000000017</v>
      </c>
    </row>
    <row r="5" spans="1:7">
      <c r="A5" s="23">
        <v>45473</v>
      </c>
      <c r="B5" s="24">
        <v>-2.0367619999999991</v>
      </c>
      <c r="C5" s="24">
        <v>6.6387772000000007</v>
      </c>
      <c r="D5" s="24">
        <v>1.5641152000000005</v>
      </c>
      <c r="E5" s="24">
        <v>9.8796227999999982</v>
      </c>
      <c r="F5" s="24">
        <v>1.7794303000000007</v>
      </c>
      <c r="G5" s="24">
        <v>-0.13319099999999945</v>
      </c>
    </row>
    <row r="6" spans="1:7">
      <c r="A6" s="23">
        <v>45565</v>
      </c>
      <c r="B6" s="24">
        <v>-2.2470000000000483E-2</v>
      </c>
      <c r="C6" s="24">
        <v>4.4239686000000011</v>
      </c>
      <c r="D6" s="24">
        <v>1.6795194000000002</v>
      </c>
      <c r="E6" s="24">
        <v>15.324747399999996</v>
      </c>
      <c r="F6" s="24">
        <v>0.28095389999999992</v>
      </c>
      <c r="G6" s="24">
        <v>-0.74048919999999907</v>
      </c>
    </row>
    <row r="7" spans="1:7">
      <c r="A7" s="23">
        <v>45657</v>
      </c>
      <c r="B7" s="24">
        <v>6.0576945000000011</v>
      </c>
      <c r="C7" s="24">
        <v>5.1101586999999977</v>
      </c>
      <c r="D7" s="24">
        <v>0.59288649999999976</v>
      </c>
      <c r="E7" s="24">
        <v>1.3632424000000014</v>
      </c>
      <c r="F7" s="24">
        <v>0.48516129999999963</v>
      </c>
      <c r="G7" s="24">
        <v>4.8916590000000006</v>
      </c>
    </row>
    <row r="8" spans="1:7">
      <c r="A8" s="23">
        <v>45747</v>
      </c>
      <c r="B8" s="24">
        <v>4.4649311999999997</v>
      </c>
      <c r="C8" s="24">
        <v>0.38289299999999993</v>
      </c>
      <c r="D8" s="24">
        <v>-0.82978499999999999</v>
      </c>
      <c r="E8" s="24">
        <v>5.5509046000000009</v>
      </c>
      <c r="F8" s="24">
        <v>0.17128980000000008</v>
      </c>
      <c r="G8" s="24">
        <v>7.0225437999999993</v>
      </c>
    </row>
    <row r="9" spans="1:7">
      <c r="A9" s="23">
        <v>45838</v>
      </c>
      <c r="B9" s="24">
        <v>5.5131135999999996</v>
      </c>
      <c r="C9" s="24">
        <v>-0.44941600000000087</v>
      </c>
      <c r="D9" s="24">
        <v>-0.44545090000000004</v>
      </c>
      <c r="E9" s="24">
        <v>10.389517600000003</v>
      </c>
      <c r="F9" s="24">
        <v>1.2452899999999998</v>
      </c>
      <c r="G9" s="24">
        <v>1.9005144000000014</v>
      </c>
    </row>
    <row r="10" spans="1:7">
      <c r="A10" s="23">
        <v>45930</v>
      </c>
      <c r="B10" s="24">
        <v>3.2561557000000008</v>
      </c>
      <c r="C10" s="24">
        <v>2.4188817000000009</v>
      </c>
      <c r="D10" s="24">
        <v>3.7417500000000117E-2</v>
      </c>
      <c r="E10" s="24">
        <v>6.8558233000000026</v>
      </c>
      <c r="F10" s="24">
        <v>2.5573791999999993</v>
      </c>
      <c r="G10" s="24">
        <v>7.977633400000002</v>
      </c>
    </row>
    <row r="11" spans="1:7">
      <c r="A11" s="23">
        <v>46022</v>
      </c>
      <c r="B11" s="24">
        <v>4.4948164999999998</v>
      </c>
      <c r="C11" s="24">
        <v>-0.92099279999999994</v>
      </c>
      <c r="D11" s="24">
        <v>0.28003560000000005</v>
      </c>
      <c r="E11" s="24">
        <v>-2.5806036000000003</v>
      </c>
      <c r="F11" s="24">
        <v>0.23021469999999999</v>
      </c>
      <c r="G11" s="24">
        <v>9.9701594</v>
      </c>
    </row>
    <row r="12" spans="1:7">
      <c r="A12" s="23">
        <v>46112</v>
      </c>
      <c r="B12" s="24">
        <v>4.5255463999999996</v>
      </c>
      <c r="C12" s="24">
        <v>-5.4635356999999996</v>
      </c>
      <c r="D12" s="24">
        <v>0.26792379999999977</v>
      </c>
      <c r="E12" s="24">
        <v>6.945525499999996</v>
      </c>
      <c r="F12" s="24">
        <v>0.71968419999999989</v>
      </c>
      <c r="G12" s="24">
        <v>10.422636799999999</v>
      </c>
    </row>
    <row r="13" spans="1:7">
      <c r="A13" s="23">
        <v>46203</v>
      </c>
      <c r="B13" s="24">
        <v>-4.7637981999999992</v>
      </c>
      <c r="C13" s="24">
        <v>2.7978197999999987</v>
      </c>
      <c r="D13" s="24">
        <v>0.16428789999999999</v>
      </c>
      <c r="E13" s="24">
        <v>11.4550389</v>
      </c>
      <c r="F13" s="24">
        <v>3.0292111999999998</v>
      </c>
      <c r="G13" s="24">
        <v>9.0509656000000032</v>
      </c>
    </row>
  </sheetData>
  <pageMargins left="0.7" right="0.7" top="0.75" bottom="0.75" header="0.3" footer="0.3"/>
  <pageSetup paperSize="9" orientation="portrait" horizontalDpi="204" verticalDpi="192"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data1</vt:lpstr>
      <vt:lpstr>data2</vt:lpstr>
      <vt:lpstr>data3</vt:lpstr>
      <vt:lpstr>data4</vt:lpstr>
      <vt:lpstr>data5</vt:lpstr>
      <vt:lpstr>data6</vt:lpstr>
    </vt:vector>
  </TitlesOfParts>
  <Company>BOI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u03w</dc:creator>
  <cp:keywords>בנק-ישראל-בלמס</cp:keywords>
  <cp:lastModifiedBy>רוסול דכוור</cp:lastModifiedBy>
  <dcterms:created xsi:type="dcterms:W3CDTF">2012-09-10T09:09:34Z</dcterms:created>
  <dcterms:modified xsi:type="dcterms:W3CDTF">2026-09-23T09:53:35Z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b9c77756-bf17-418a-ba2c-b33cce20073e</vt:lpwstr>
  </property>
  <property fmtid="{D5CDD505-2E9C-101B-9397-08002B2CF9AE}" pid="3" name="TitusCorpClassification">
    <vt:lpwstr>בנק-ישראל-בלמס</vt:lpwstr>
  </property>
</Properties>
</file>