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charts/chart1.xml" ContentType="application/vnd.openxmlformats-officedocument.drawingml.char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רבעוניות\2019\רביע 2\טקסט\אנגלית\לוחות ואיורים לסקירה באנגלית\"/>
    </mc:Choice>
  </mc:AlternateContent>
  <bookViews>
    <workbookView xWindow="0" yWindow="0" windowWidth="28770" windowHeight="11730"/>
  </bookViews>
  <sheets>
    <sheet name="Figure 2" sheetId="1" r:id="rId1"/>
  </sheets>
  <externalReferences>
    <externalReference r:id="rId2"/>
    <externalReference r:id="rId3"/>
  </externalReferences>
  <definedNames>
    <definedName name="_______g1123" hidden="1">'[1]לוח ד-1'!$O$55:$O$60</definedName>
    <definedName name="_______g123" hidden="1">'[1]לוח ד-1'!$O$55:$O$60</definedName>
    <definedName name="_______g2123" hidden="1">'[1]לוח ד-1'!$O$55:$O$60</definedName>
    <definedName name="_______gb1123" hidden="1">'[1]לוח ד-1'!$P$55:$P$60</definedName>
    <definedName name="_______gb123" hidden="1">'[1]לוח ד-1'!$P$55:$P$60</definedName>
    <definedName name="_______gx123" hidden="1">'[1]לוח ד-1'!$K$55:$K$60</definedName>
    <definedName name="_______gxg1123" hidden="1">'[1]לוח ד-1'!$K$55:$K$60</definedName>
    <definedName name="_______gxg2123" hidden="1">'[1]לוח ד-1'!$M$55:$M$60</definedName>
    <definedName name="______g1123" hidden="1">'[1]לוח ד-1'!$O$55:$O$60</definedName>
    <definedName name="______g123" hidden="1">'[1]לוח ד-1'!$O$55:$O$60</definedName>
    <definedName name="______g2123" hidden="1">'[1]לוח ד-1'!$O$55:$O$60</definedName>
    <definedName name="______gb1123" hidden="1">'[1]לוח ד-1'!$P$55:$P$60</definedName>
    <definedName name="______gb123" hidden="1">'[1]לוח ד-1'!$P$55:$P$60</definedName>
    <definedName name="______gx123" hidden="1">'[1]לוח ד-1'!$K$55:$K$60</definedName>
    <definedName name="______gxg1123" hidden="1">'[1]לוח ד-1'!$K$55:$K$60</definedName>
    <definedName name="______gxg2123" hidden="1">'[1]לוח ד-1'!$M$55:$M$60</definedName>
    <definedName name="_____g1123" hidden="1">'[1]לוח ד-1'!$O$55:$O$60</definedName>
    <definedName name="_____g123" hidden="1">'[1]לוח ד-1'!$O$55:$O$60</definedName>
    <definedName name="_____g2123" hidden="1">'[1]לוח ד-1'!$O$55:$O$60</definedName>
    <definedName name="_____gb1123" hidden="1">'[1]לוח ד-1'!$P$55:$P$60</definedName>
    <definedName name="_____gb123" hidden="1">'[1]לוח ד-1'!$P$55:$P$60</definedName>
    <definedName name="_____gx123" hidden="1">'[1]לוח ד-1'!$K$55:$K$60</definedName>
    <definedName name="_____gxg1123" hidden="1">'[1]לוח ד-1'!$K$55:$K$60</definedName>
    <definedName name="_____gxg2123" hidden="1">'[1]לוח ד-1'!$M$55:$M$60</definedName>
    <definedName name="____g1123" hidden="1">'[1]לוח ד-1'!$O$55:$O$60</definedName>
    <definedName name="____g123" hidden="1">'[1]לוח ד-1'!$O$55:$O$60</definedName>
    <definedName name="____g2123" hidden="1">'[1]לוח ד-1'!$O$55:$O$60</definedName>
    <definedName name="____gb1123" hidden="1">'[1]לוח ד-1'!$P$55:$P$60</definedName>
    <definedName name="____gb123" hidden="1">'[1]לוח ד-1'!$P$55:$P$60</definedName>
    <definedName name="____gx123" hidden="1">'[1]לוח ד-1'!$K$55:$K$60</definedName>
    <definedName name="____gxg1123" hidden="1">'[1]לוח ד-1'!$K$55:$K$60</definedName>
    <definedName name="____gxg2123" hidden="1">'[1]לוח ד-1'!$M$55:$M$60</definedName>
    <definedName name="___g1123" hidden="1">'[1]לוח ד-1'!$O$55:$O$60</definedName>
    <definedName name="___g123" hidden="1">'[1]לוח ד-1'!$O$55:$O$60</definedName>
    <definedName name="___g2123" hidden="1">'[1]לוח ד-1'!$O$55:$O$60</definedName>
    <definedName name="___gb1123" hidden="1">'[1]לוח ד-1'!$P$55:$P$60</definedName>
    <definedName name="___gb123" hidden="1">'[1]לוח ד-1'!$P$55:$P$60</definedName>
    <definedName name="___gx123" hidden="1">'[1]לוח ד-1'!$K$55:$K$60</definedName>
    <definedName name="___gxg1123" hidden="1">'[1]לוח ד-1'!$K$55:$K$60</definedName>
    <definedName name="___gxg2123" hidden="1">'[1]לוח ד-1'!$M$55:$M$60</definedName>
    <definedName name="__123Graph_A" hidden="1">'[2]לוח ד-1'!$O$55:$O$60</definedName>
    <definedName name="__123Graph_AG1" hidden="1">'[2]לוח ד-1'!$O$55:$O$60</definedName>
    <definedName name="__123Graph_AG2" hidden="1">'[2]לוח ד-1'!$O$55:$O$60</definedName>
    <definedName name="__123Graph_B" hidden="1">'[2]לוח ד-1'!$P$55:$P$60</definedName>
    <definedName name="__123Graph_BG1" hidden="1">'[2]לוח ד-1'!$P$55:$P$60</definedName>
    <definedName name="__123Graph_X" hidden="1">'[2]לוח ד-1'!$K$55:$K$60</definedName>
    <definedName name="__123Graph_XG1" hidden="1">'[2]לוח ד-1'!$K$55:$K$60</definedName>
    <definedName name="__123Graph_XG2" hidden="1">'[2]לוח ד-1'!$M$55:$M$60</definedName>
    <definedName name="__g1123" hidden="1">'[1]לוח ד-1'!$O$55:$O$60</definedName>
    <definedName name="__g123" hidden="1">'[1]לוח ד-1'!$O$55:$O$60</definedName>
    <definedName name="__g2123" hidden="1">'[1]לוח ד-1'!$O$55:$O$60</definedName>
    <definedName name="__gb1123" hidden="1">'[1]לוח ד-1'!$P$55:$P$60</definedName>
    <definedName name="__gb123" hidden="1">'[1]לוח ד-1'!$P$55:$P$60</definedName>
    <definedName name="__gx123" hidden="1">'[1]לוח ד-1'!$K$55:$K$60</definedName>
    <definedName name="__gxg1123" hidden="1">'[1]לוח ד-1'!$K$55:$K$60</definedName>
    <definedName name="__gxg2123" hidden="1">'[1]לוח ד-1'!$M$55:$M$60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g1123" hidden="1">'[1]לוח ד-1'!$O$55:$O$60</definedName>
    <definedName name="_g123" hidden="1">'[1]לוח ד-1'!$O$55:$O$60</definedName>
    <definedName name="_g2123" hidden="1">'[1]לוח ד-1'!$O$55:$O$60</definedName>
    <definedName name="_gb1123" hidden="1">'[1]לוח ד-1'!$P$55:$P$60</definedName>
    <definedName name="_gb123" hidden="1">'[1]לוח ד-1'!$P$55:$P$60</definedName>
    <definedName name="_gx123" hidden="1">'[1]לוח ד-1'!$K$55:$K$60</definedName>
    <definedName name="_gxg1123" hidden="1">'[1]לוח ד-1'!$K$55:$K$60</definedName>
    <definedName name="_gxg2123" hidden="1">'[1]לוח ד-1'!$M$55:$M$60</definedName>
    <definedName name="anscount" hidden="1">1</definedName>
    <definedName name="limcount" hidden="1">1</definedName>
    <definedName name="Pal_Workbook_GUID" hidden="1">"T59QDAF6GSIRCJMB7HTD7UR1"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ncount" hidden="1">1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 l="1"/>
  <c r="E48" i="1"/>
</calcChain>
</file>

<file path=xl/sharedStrings.xml><?xml version="1.0" encoding="utf-8"?>
<sst xmlns="http://schemas.openxmlformats.org/spreadsheetml/2006/main" count="40" uniqueCount="37">
  <si>
    <t>bank</t>
  </si>
  <si>
    <t>חמשת הבנקים המסחריים הגדולים</t>
  </si>
  <si>
    <t>value if empty</t>
  </si>
  <si>
    <t>Net interest margin</t>
  </si>
  <si>
    <t>BOI interest rate (right scale)</t>
  </si>
  <si>
    <t>ממוצע שנתי, מאוחד נכסים כספיים שהניבו הכנסות מימון</t>
  </si>
  <si>
    <t>הכנסות ריבית, נטו,מצטבר מתחילת השנה,מאוחד</t>
  </si>
  <si>
    <t>יתרה ממוצעת של נכסים נושאי ריבית</t>
  </si>
  <si>
    <t>חישוב המרווח הפיננסי</t>
  </si>
  <si>
    <t>Bank of Israel interest rate (right scale)</t>
  </si>
  <si>
    <t>Date/Seif</t>
  </si>
  <si>
    <t>DP שנתי</t>
  </si>
  <si>
    <t>N/A-N/A</t>
  </si>
  <si>
    <t>D630-1958</t>
  </si>
  <si>
    <t>D630-3349</t>
  </si>
  <si>
    <t>DP רבעוני</t>
  </si>
  <si>
    <t>D660-1958</t>
  </si>
  <si>
    <t>D660-3349</t>
  </si>
  <si>
    <t>31/12/2008</t>
  </si>
  <si>
    <t>31/12/2009</t>
  </si>
  <si>
    <t>31/12/2010</t>
  </si>
  <si>
    <t>31/12/2011</t>
  </si>
  <si>
    <t>31/12/2012</t>
  </si>
  <si>
    <t>31/12/2013</t>
  </si>
  <si>
    <t>31/12/2014</t>
  </si>
  <si>
    <t>31/12/2015</t>
  </si>
  <si>
    <t>31/12/2016</t>
  </si>
  <si>
    <t>31/12/2017</t>
  </si>
  <si>
    <t>30/06/2018</t>
  </si>
  <si>
    <t>31/12/2018</t>
  </si>
  <si>
    <t>30/06/2019</t>
  </si>
  <si>
    <t>ריבית בנק ישראל (לקוח מתוך K:\database\נתונים חודשיים)</t>
  </si>
  <si>
    <t>לאומי</t>
  </si>
  <si>
    <t>דיסקונט</t>
  </si>
  <si>
    <t>הפועלים</t>
  </si>
  <si>
    <t>מזרחי</t>
  </si>
  <si>
    <t>בינלאומי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</si>
</sst>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#,##0_ ;[Red]\-#,##0\ "/>
    <numFmt numFmtId="165" formatCode="mm/yyyy"/>
    <numFmt numFmtId="166" formatCode="_ * #,##0_ ;_ * \-#,##0_ ;_ * &quot;-&quot;??_ ;_ @_ "/>
  </numFmts>
  <fonts count="7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i/>
      <sz val="11"/>
      <color theme="1"/>
      <name val="Arial"/>
      <family val="2"/>
      <charset val="177"/>
      <scheme val="minor"/>
    </font>
    <font>
      <b/>
      <sz val="10"/>
      <name val="Arial"/>
      <family val="2"/>
    </font>
    <font>
      <sz val="9"/>
      <color theme="1"/>
      <name val="Arial"/>
      <family val="2"/>
      <charset val="177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43" fontId="6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1" applyFont="1"/>
    <xf numFmtId="0" fontId="1" fillId="0" borderId="0" xfId="1"/>
    <xf numFmtId="0" fontId="2" fillId="0" borderId="0" xfId="1" applyFont="1" applyAlignment="1">
      <alignment horizontal="center"/>
    </xf>
    <xf numFmtId="0" fontId="1" fillId="0" borderId="0" xfId="1" applyFont="1"/>
    <xf numFmtId="0" fontId="3" fillId="0" borderId="0" xfId="2" applyAlignment="1">
      <alignment wrapText="1"/>
    </xf>
    <xf numFmtId="0" fontId="3" fillId="0" borderId="0" xfId="2" applyFill="1" applyAlignment="1">
      <alignment wrapText="1"/>
    </xf>
    <xf numFmtId="0" fontId="1" fillId="0" borderId="0" xfId="1" applyFont="1" applyAlignment="1">
      <alignment wrapText="1"/>
    </xf>
    <xf numFmtId="0" fontId="4" fillId="0" borderId="1" xfId="1" applyFont="1" applyFill="1" applyBorder="1" applyAlignment="1">
      <alignment horizontal="center"/>
    </xf>
    <xf numFmtId="0" fontId="1" fillId="0" borderId="0" xfId="1" applyFont="1" applyAlignment="1">
      <alignment readingOrder="1"/>
    </xf>
    <xf numFmtId="0" fontId="4" fillId="0" borderId="0" xfId="1" applyFont="1" applyFill="1" applyBorder="1" applyAlignment="1">
      <alignment horizontal="center"/>
    </xf>
    <xf numFmtId="14" fontId="1" fillId="0" borderId="0" xfId="1" applyNumberFormat="1" applyFill="1" applyBorder="1" applyAlignment="1"/>
    <xf numFmtId="164" fontId="1" fillId="0" borderId="0" xfId="1" applyNumberFormat="1" applyFill="1" applyBorder="1" applyAlignment="1"/>
    <xf numFmtId="2" fontId="1" fillId="0" borderId="0" xfId="1" applyNumberFormat="1"/>
    <xf numFmtId="165" fontId="1" fillId="0" borderId="0" xfId="1" applyNumberFormat="1"/>
    <xf numFmtId="2" fontId="1" fillId="0" borderId="0" xfId="1" applyNumberFormat="1" applyBorder="1"/>
    <xf numFmtId="2" fontId="1" fillId="0" borderId="0" xfId="1" applyNumberFormat="1" applyFill="1"/>
    <xf numFmtId="14" fontId="1" fillId="2" borderId="0" xfId="1" applyNumberFormat="1" applyFill="1" applyBorder="1" applyAlignment="1"/>
    <xf numFmtId="164" fontId="1" fillId="2" borderId="0" xfId="1" applyNumberFormat="1" applyFill="1" applyBorder="1" applyAlignment="1"/>
    <xf numFmtId="2" fontId="1" fillId="2" borderId="0" xfId="1" applyNumberFormat="1" applyFill="1" applyBorder="1"/>
    <xf numFmtId="2" fontId="1" fillId="2" borderId="0" xfId="1" applyNumberFormat="1" applyFill="1"/>
    <xf numFmtId="165" fontId="1" fillId="2" borderId="0" xfId="1" applyNumberFormat="1" applyFill="1"/>
    <xf numFmtId="14" fontId="1" fillId="0" borderId="0" xfId="1" applyNumberFormat="1"/>
    <xf numFmtId="0" fontId="5" fillId="3" borderId="2" xfId="3" applyFont="1" applyFill="1" applyBorder="1" applyAlignment="1">
      <alignment wrapText="1"/>
    </xf>
    <xf numFmtId="17" fontId="1" fillId="2" borderId="0" xfId="1" applyNumberFormat="1" applyFill="1"/>
    <xf numFmtId="14" fontId="1" fillId="0" borderId="2" xfId="3" applyNumberFormat="1" applyBorder="1"/>
    <xf numFmtId="0" fontId="1" fillId="0" borderId="2" xfId="3" applyBorder="1"/>
    <xf numFmtId="3" fontId="1" fillId="0" borderId="0" xfId="1" applyNumberFormat="1"/>
    <xf numFmtId="166" fontId="1" fillId="0" borderId="0" xfId="4" applyNumberFormat="1" applyFont="1"/>
  </cellXfs>
  <cellStyles count="5">
    <cellStyle name="Comma 3" xfId="4"/>
    <cellStyle name="Normal" xfId="0" builtinId="0"/>
    <cellStyle name="Normal 2" xfId="2"/>
    <cellStyle name="Normal 3 2" xfId="3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674464938284989E-2"/>
          <c:y val="0.17902138591793765"/>
          <c:w val="0.93562708102108771"/>
          <c:h val="0.58121570048309179"/>
        </c:manualLayout>
      </c:layout>
      <c:barChart>
        <c:barDir val="col"/>
        <c:grouping val="clustered"/>
        <c:varyColors val="0"/>
        <c:ser>
          <c:idx val="0"/>
          <c:order val="0"/>
          <c:tx>
            <c:v>Net interest margin</c:v>
          </c:tx>
          <c:spPr>
            <a:solidFill>
              <a:schemeClr val="accent1"/>
            </a:solidFill>
            <a:ln w="9525">
              <a:noFill/>
            </a:ln>
          </c:spPr>
          <c:invertIfNegative val="0"/>
          <c:dLbls>
            <c:dLbl>
              <c:idx val="3"/>
              <c:layout>
                <c:manualLayout>
                  <c:x val="4.7961630695443642E-3"/>
                  <c:y val="5.0975855506213386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09F-429A-9729-CC2B50C1583F}"/>
                </c:ext>
              </c:extLst>
            </c:dLbl>
            <c:dLbl>
              <c:idx val="4"/>
              <c:layout>
                <c:manualLayout>
                  <c:x val="-1.1440329218106995E-3"/>
                  <c:y val="1.19536252354048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09F-429A-9729-CC2B50C1583F}"/>
                </c:ext>
              </c:extLst>
            </c:dLbl>
            <c:dLbl>
              <c:idx val="7"/>
              <c:layout>
                <c:manualLayout>
                  <c:x val="2.3980815347721821E-3"/>
                  <c:y val="6.998793397270839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09F-429A-9729-CC2B50C1583F}"/>
                </c:ext>
              </c:extLst>
            </c:dLbl>
            <c:dLbl>
              <c:idx val="8"/>
              <c:layout>
                <c:manualLayout>
                  <c:x val="0"/>
                  <c:y val="9.4786729857819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09F-429A-9729-CC2B50C1583F}"/>
                </c:ext>
              </c:extLst>
            </c:dLbl>
            <c:dLbl>
              <c:idx val="9"/>
              <c:layout>
                <c:manualLayout>
                  <c:x val="4.3715846994535519E-3"/>
                  <c:y val="9.8765432098765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09F-429A-9729-CC2B50C1583F}"/>
                </c:ext>
              </c:extLst>
            </c:dLbl>
            <c:dLbl>
              <c:idx val="11"/>
              <c:layout>
                <c:manualLayout>
                  <c:x val="0"/>
                  <c:y val="-6.55769363333146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09F-429A-9729-CC2B50C1583F}"/>
                </c:ext>
              </c:extLst>
            </c:dLbl>
            <c:dLbl>
              <c:idx val="12"/>
              <c:layout>
                <c:manualLayout>
                  <c:x val="-4.3289644878340763E-3"/>
                  <c:y val="9.888031666616059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09F-429A-9729-CC2B50C1583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David"/>
                    <a:cs typeface="Arial" panose="020B0604020202020204" pitchFamily="34" charset="0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'Figure 2'!$G$9:$G$21</c:f>
              <c:numCache>
                <c:formatCode>mm/yyyy</c:formatCode>
                <c:ptCount val="13"/>
                <c:pt idx="0">
                  <c:v>39813</c:v>
                </c:pt>
                <c:pt idx="1">
                  <c:v>40178</c:v>
                </c:pt>
                <c:pt idx="2">
                  <c:v>40543</c:v>
                </c:pt>
                <c:pt idx="3">
                  <c:v>40908</c:v>
                </c:pt>
                <c:pt idx="4">
                  <c:v>41274</c:v>
                </c:pt>
                <c:pt idx="5">
                  <c:v>41639</c:v>
                </c:pt>
                <c:pt idx="6">
                  <c:v>42004</c:v>
                </c:pt>
                <c:pt idx="7">
                  <c:v>42369</c:v>
                </c:pt>
                <c:pt idx="8">
                  <c:v>42735</c:v>
                </c:pt>
                <c:pt idx="9">
                  <c:v>43100</c:v>
                </c:pt>
                <c:pt idx="10">
                  <c:v>43281</c:v>
                </c:pt>
                <c:pt idx="11">
                  <c:v>43465</c:v>
                </c:pt>
                <c:pt idx="12">
                  <c:v>43646</c:v>
                </c:pt>
              </c:numCache>
            </c:numRef>
          </c:cat>
          <c:val>
            <c:numRef>
              <c:f>'Figure 2'!$E$9:$E$21</c:f>
              <c:numCache>
                <c:formatCode>0.00</c:formatCode>
                <c:ptCount val="13"/>
                <c:pt idx="0">
                  <c:v>2.6774003238692523</c:v>
                </c:pt>
                <c:pt idx="1">
                  <c:v>2.3430478090102067</c:v>
                </c:pt>
                <c:pt idx="2">
                  <c:v>2.4745861167586409</c:v>
                </c:pt>
                <c:pt idx="3">
                  <c:v>2.530248145187064</c:v>
                </c:pt>
                <c:pt idx="4">
                  <c:v>2.3649266103646331</c:v>
                </c:pt>
                <c:pt idx="5">
                  <c:v>2.30044006671331</c:v>
                </c:pt>
                <c:pt idx="6">
                  <c:v>2.2087799742534298</c:v>
                </c:pt>
                <c:pt idx="7">
                  <c:v>2.0331663471114916</c:v>
                </c:pt>
                <c:pt idx="8">
                  <c:v>2.0253851177681796</c:v>
                </c:pt>
                <c:pt idx="9">
                  <c:v>2.118495170156772</c:v>
                </c:pt>
                <c:pt idx="10">
                  <c:v>2.2331779050172322</c:v>
                </c:pt>
                <c:pt idx="11">
                  <c:v>2.2468410423938616</c:v>
                </c:pt>
                <c:pt idx="12">
                  <c:v>2.3289460806216198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09F-429A-9729-CC2B50C15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223936"/>
        <c:axId val="201052928"/>
      </c:barChart>
      <c:lineChart>
        <c:grouping val="standard"/>
        <c:varyColors val="0"/>
        <c:ser>
          <c:idx val="1"/>
          <c:order val="1"/>
          <c:tx>
            <c:strRef>
              <c:f>'Figure 2'!$F$5</c:f>
              <c:strCache>
                <c:ptCount val="1"/>
                <c:pt idx="0">
                  <c:v>Bank of Israel interest rate (right scale)</c:v>
                </c:pt>
              </c:strCache>
            </c:strRef>
          </c:tx>
          <c:spPr>
            <a:ln w="31750"/>
          </c:spPr>
          <c:marker>
            <c:symbol val="none"/>
          </c:marker>
          <c:cat>
            <c:strRef>
              <c:f>'Figure 2'!$A$9:$A$21</c:f>
              <c:strCache>
                <c:ptCount val="13"/>
                <c:pt idx="0">
                  <c:v>31/12/2008</c:v>
                </c:pt>
                <c:pt idx="1">
                  <c:v>31/12/2009</c:v>
                </c:pt>
                <c:pt idx="2">
                  <c:v>31/12/2010</c:v>
                </c:pt>
                <c:pt idx="3">
                  <c:v>31/12/2011</c:v>
                </c:pt>
                <c:pt idx="4">
                  <c:v>31/12/2012</c:v>
                </c:pt>
                <c:pt idx="5">
                  <c:v>31/12/2013</c:v>
                </c:pt>
                <c:pt idx="6">
                  <c:v>31/12/2014</c:v>
                </c:pt>
                <c:pt idx="7">
                  <c:v>31/12/2015</c:v>
                </c:pt>
                <c:pt idx="8">
                  <c:v>31/12/2016</c:v>
                </c:pt>
                <c:pt idx="9">
                  <c:v>31/12/2017</c:v>
                </c:pt>
                <c:pt idx="10">
                  <c:v>30/06/2018</c:v>
                </c:pt>
                <c:pt idx="11">
                  <c:v>31/12/2018</c:v>
                </c:pt>
                <c:pt idx="12">
                  <c:v>30/06/2019</c:v>
                </c:pt>
              </c:strCache>
            </c:strRef>
          </c:cat>
          <c:val>
            <c:numRef>
              <c:f>'Figure 2'!$F$9:$F$21</c:f>
              <c:numCache>
                <c:formatCode>0.00</c:formatCode>
                <c:ptCount val="13"/>
                <c:pt idx="0">
                  <c:v>3.5625</c:v>
                </c:pt>
                <c:pt idx="1">
                  <c:v>0.72916666666666663</c:v>
                </c:pt>
                <c:pt idx="2">
                  <c:v>1.6458333333333333</c:v>
                </c:pt>
                <c:pt idx="3">
                  <c:v>2.9791666666666665</c:v>
                </c:pt>
                <c:pt idx="4">
                  <c:v>2.2916666666666665</c:v>
                </c:pt>
                <c:pt idx="5">
                  <c:v>1.3333333333333333</c:v>
                </c:pt>
                <c:pt idx="6">
                  <c:v>0.54166666666666663</c:v>
                </c:pt>
                <c:pt idx="7">
                  <c:v>0.1125</c:v>
                </c:pt>
                <c:pt idx="8">
                  <c:v>9.9999999999999992E-2</c:v>
                </c:pt>
                <c:pt idx="9">
                  <c:v>9.9999999999999992E-2</c:v>
                </c:pt>
                <c:pt idx="10">
                  <c:v>0.10000000000000002</c:v>
                </c:pt>
                <c:pt idx="11">
                  <c:v>0.125</c:v>
                </c:pt>
                <c:pt idx="12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09F-429A-9729-CC2B50C15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223936"/>
        <c:axId val="201052928"/>
      </c:lineChart>
      <c:catAx>
        <c:axId val="199223936"/>
        <c:scaling>
          <c:orientation val="minMax"/>
        </c:scaling>
        <c:delete val="0"/>
        <c:axPos val="b"/>
        <c:numFmt formatCode="mm/yy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David"/>
                <a:cs typeface="Arial" panose="020B0604020202020204" pitchFamily="34" charset="0"/>
              </a:defRPr>
            </a:pPr>
            <a:endParaRPr lang="he-IL"/>
          </a:p>
        </c:txPr>
        <c:crossAx val="201052928"/>
        <c:crosses val="autoZero"/>
        <c:auto val="0"/>
        <c:lblAlgn val="ctr"/>
        <c:lblOffset val="100"/>
        <c:noMultiLvlLbl val="1"/>
      </c:catAx>
      <c:valAx>
        <c:axId val="201052928"/>
        <c:scaling>
          <c:orientation val="minMax"/>
          <c:max val="4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David"/>
                <a:cs typeface="Arial" panose="020B0604020202020204" pitchFamily="34" charset="0"/>
              </a:defRPr>
            </a:pPr>
            <a:endParaRPr lang="he-IL"/>
          </a:p>
        </c:txPr>
        <c:crossAx val="199223936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1764605902777778"/>
          <c:y val="0.82763405797101453"/>
          <c:w val="0.67350762357915384"/>
          <c:h val="4.9736413280093546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David"/>
          <a:ea typeface="David"/>
          <a:cs typeface="David"/>
        </a:defRPr>
      </a:pPr>
      <a:endParaRPr lang="he-IL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17198</xdr:colOff>
      <xdr:row>4</xdr:row>
      <xdr:rowOff>17369</xdr:rowOff>
    </xdr:from>
    <xdr:to>
      <xdr:col>14</xdr:col>
      <xdr:colOff>347382</xdr:colOff>
      <xdr:row>21</xdr:row>
      <xdr:rowOff>100853</xdr:rowOff>
    </xdr:to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0.00866</cdr:x>
      <cdr:y>0.01318</cdr:y>
    </cdr:from>
    <cdr:to>
      <cdr:x>0.9958</cdr:x>
      <cdr:y>0.18856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6238" y="48510"/>
          <a:ext cx="5270551" cy="6454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/>
          <a:r>
            <a:rPr lang="en-US" sz="11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Figure 2</a:t>
          </a:r>
          <a:endParaRPr lang="en-US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pPr algn="ctr" rtl="0"/>
          <a:r>
            <a:rPr lang="en-US" sz="11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Net Interest Margin</a:t>
          </a:r>
          <a:r>
            <a:rPr lang="en-US" sz="1100" b="1" i="0" baseline="300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</a:t>
          </a:r>
          <a:r>
            <a:rPr lang="en-US" sz="11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and the Bank of Israel Interest Rate</a:t>
          </a:r>
          <a:r>
            <a:rPr lang="en-US" sz="1100" b="1" i="0" baseline="300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</a:t>
          </a:r>
          <a:r>
            <a:rPr lang="en-US" sz="11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, </a:t>
          </a:r>
        </a:p>
        <a:p xmlns:a="http://schemas.openxmlformats.org/drawingml/2006/main">
          <a:pPr algn="ctr" rtl="0"/>
          <a:r>
            <a:rPr lang="en-US" sz="11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the Five Banking Groups, 2008–June 2019</a:t>
          </a:r>
        </a:p>
        <a:p xmlns:a="http://schemas.openxmlformats.org/drawingml/2006/main"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0.00675</cdr:x>
      <cdr:y>0.87859</cdr:y>
    </cdr:from>
    <cdr:to>
      <cdr:x>0.95593</cdr:x>
      <cdr:y>0.99868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6029" y="3233701"/>
          <a:ext cx="5067861" cy="4420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 baseline="30000">
              <a:latin typeface="Arial" panose="020B0604020202020204" pitchFamily="34" charset="0"/>
              <a:cs typeface="Arial" panose="020B0604020202020204" pitchFamily="34" charset="0"/>
            </a:rPr>
            <a:t>a</a:t>
          </a:r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 The ratio between net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 interest income and total monetary assets that generate financing income.</a:t>
          </a:r>
        </a:p>
        <a:p xmlns:a="http://schemas.openxmlformats.org/drawingml/2006/main">
          <a:r>
            <a:rPr lang="en-US" sz="800" baseline="30000">
              <a:latin typeface="Arial" panose="020B0604020202020204" pitchFamily="34" charset="0"/>
              <a:cs typeface="Arial" panose="020B0604020202020204" pitchFamily="34" charset="0"/>
            </a:rPr>
            <a:t>b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 Yearly average. The data for June are calculated as a 3-month average.</a:t>
          </a:r>
        </a:p>
        <a:p xmlns:a="http://schemas.openxmlformats.org/drawingml/2006/main">
          <a:endParaRPr lang="en-US" sz="200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SOURCE: Based on published financial statements.</a:t>
          </a:r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cdr:txBody>
    </cdr:sp>
  </cdr:relSizeAnchor>
  <cdr:relSizeAnchor xmlns:cdr="http://schemas.openxmlformats.org/drawingml/2006/chartDrawing">
    <cdr:from>
      <cdr:x>0</cdr:x>
      <cdr:y>0.09743</cdr:y>
    </cdr:from>
    <cdr:to>
      <cdr:x>0.11431</cdr:x>
      <cdr:y>0.17197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358588"/>
          <a:ext cx="610332" cy="27434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7"/>
  <sheetViews>
    <sheetView tabSelected="1" topLeftCell="G2" zoomScale="85" zoomScaleNormal="85" workbookViewId="0">
      <selection activeCell="K28" sqref="K28"/>
    </sheetView>
  </sheetViews>
  <sheetFormatPr defaultColWidth="7.875" defaultRowHeight="14.25" x14ac:dyDescent="0.2"/>
  <cols>
    <col min="1" max="1" width="28.875" style="2" bestFit="1" customWidth="1"/>
    <col min="2" max="2" width="12.875" style="2" bestFit="1" customWidth="1"/>
    <col min="3" max="3" width="14" style="2" bestFit="1" customWidth="1"/>
    <col min="4" max="4" width="15" style="2" bestFit="1" customWidth="1"/>
    <col min="5" max="5" width="16.5" style="2" bestFit="1" customWidth="1"/>
    <col min="6" max="6" width="12.25" style="2" customWidth="1"/>
    <col min="7" max="7" width="12.5" style="2" bestFit="1" customWidth="1"/>
    <col min="8" max="8" width="11.25" style="2" customWidth="1"/>
    <col min="9" max="9" width="14.75" style="2" customWidth="1"/>
    <col min="10" max="16384" width="7.875" style="2"/>
  </cols>
  <sheetData>
    <row r="1" spans="1:7" x14ac:dyDescent="0.2">
      <c r="A1" s="1" t="s">
        <v>0</v>
      </c>
      <c r="B1" s="2">
        <v>99005</v>
      </c>
    </row>
    <row r="2" spans="1:7" x14ac:dyDescent="0.2">
      <c r="A2" s="2" t="s">
        <v>1</v>
      </c>
    </row>
    <row r="3" spans="1:7" x14ac:dyDescent="0.2">
      <c r="A3" s="1" t="s">
        <v>2</v>
      </c>
      <c r="B3" s="2">
        <v>0</v>
      </c>
    </row>
    <row r="4" spans="1:7" x14ac:dyDescent="0.2">
      <c r="E4" s="3" t="s">
        <v>3</v>
      </c>
      <c r="F4" s="4" t="s">
        <v>4</v>
      </c>
    </row>
    <row r="5" spans="1:7" ht="57.75" thickBot="1" x14ac:dyDescent="0.25">
      <c r="B5" s="5" t="s">
        <v>5</v>
      </c>
      <c r="C5" s="5" t="s">
        <v>6</v>
      </c>
      <c r="D5" s="5" t="s">
        <v>7</v>
      </c>
      <c r="E5" s="6" t="s">
        <v>8</v>
      </c>
      <c r="F5" s="7" t="s">
        <v>9</v>
      </c>
    </row>
    <row r="6" spans="1:7" x14ac:dyDescent="0.2">
      <c r="A6" s="8" t="s">
        <v>10</v>
      </c>
      <c r="B6" s="8">
        <v>148891</v>
      </c>
      <c r="C6" s="8">
        <v>245930</v>
      </c>
      <c r="D6" s="8">
        <v>262323</v>
      </c>
      <c r="F6" s="9"/>
    </row>
    <row r="7" spans="1:7" x14ac:dyDescent="0.2">
      <c r="A7" s="10" t="s">
        <v>11</v>
      </c>
      <c r="B7" s="10" t="s">
        <v>12</v>
      </c>
      <c r="C7" s="10" t="s">
        <v>13</v>
      </c>
      <c r="D7" s="10" t="s">
        <v>14</v>
      </c>
      <c r="F7" s="9"/>
    </row>
    <row r="8" spans="1:7" x14ac:dyDescent="0.2">
      <c r="A8" s="10" t="s">
        <v>15</v>
      </c>
      <c r="B8" s="10" t="s">
        <v>12</v>
      </c>
      <c r="C8" s="10" t="s">
        <v>16</v>
      </c>
      <c r="D8" s="10" t="s">
        <v>17</v>
      </c>
      <c r="F8" s="9"/>
    </row>
    <row r="9" spans="1:7" x14ac:dyDescent="0.2">
      <c r="A9" s="11" t="s">
        <v>18</v>
      </c>
      <c r="B9" s="12">
        <v>903451000</v>
      </c>
      <c r="C9" s="12">
        <v>24189000</v>
      </c>
      <c r="D9" s="12">
        <v>0</v>
      </c>
      <c r="E9" s="13">
        <v>2.6774003238692523</v>
      </c>
      <c r="F9" s="13">
        <v>3.5625</v>
      </c>
      <c r="G9" s="14">
        <v>39813</v>
      </c>
    </row>
    <row r="10" spans="1:7" x14ac:dyDescent="0.2">
      <c r="A10" s="11" t="s">
        <v>19</v>
      </c>
      <c r="B10" s="12">
        <v>974628000</v>
      </c>
      <c r="C10" s="12">
        <v>22836000</v>
      </c>
      <c r="D10" s="12">
        <v>0</v>
      </c>
      <c r="E10" s="13">
        <v>2.3430478090102067</v>
      </c>
      <c r="F10" s="13">
        <v>0.72916666666666663</v>
      </c>
      <c r="G10" s="14">
        <v>40178</v>
      </c>
    </row>
    <row r="11" spans="1:7" x14ac:dyDescent="0.2">
      <c r="A11" s="11" t="s">
        <v>20</v>
      </c>
      <c r="B11" s="12">
        <v>981255000</v>
      </c>
      <c r="C11" s="12">
        <v>24282000</v>
      </c>
      <c r="D11" s="12">
        <v>0</v>
      </c>
      <c r="E11" s="13">
        <v>2.4745861167586409</v>
      </c>
      <c r="F11" s="13">
        <v>1.6458333333333333</v>
      </c>
      <c r="G11" s="14">
        <v>40543</v>
      </c>
    </row>
    <row r="12" spans="1:7" x14ac:dyDescent="0.2">
      <c r="A12" s="11" t="s">
        <v>21</v>
      </c>
      <c r="B12" s="12">
        <v>0</v>
      </c>
      <c r="C12" s="12">
        <v>25097000</v>
      </c>
      <c r="D12" s="12">
        <v>991879000</v>
      </c>
      <c r="E12" s="15">
        <v>2.530248145187064</v>
      </c>
      <c r="F12" s="13">
        <v>2.9791666666666665</v>
      </c>
      <c r="G12" s="14">
        <v>40908</v>
      </c>
    </row>
    <row r="13" spans="1:7" x14ac:dyDescent="0.2">
      <c r="A13" s="11" t="s">
        <v>22</v>
      </c>
      <c r="B13" s="12">
        <v>0</v>
      </c>
      <c r="C13" s="12">
        <v>25491000</v>
      </c>
      <c r="D13" s="12">
        <v>1077877000</v>
      </c>
      <c r="E13" s="15">
        <v>2.3649266103646331</v>
      </c>
      <c r="F13" s="13">
        <v>2.2916666666666665</v>
      </c>
      <c r="G13" s="14">
        <v>41274</v>
      </c>
    </row>
    <row r="14" spans="1:7" x14ac:dyDescent="0.2">
      <c r="A14" s="11" t="s">
        <v>23</v>
      </c>
      <c r="B14" s="12">
        <v>0</v>
      </c>
      <c r="C14" s="12">
        <v>25186000</v>
      </c>
      <c r="D14" s="12">
        <v>1094834000</v>
      </c>
      <c r="E14" s="15">
        <v>2.30044006671331</v>
      </c>
      <c r="F14" s="13">
        <v>1.3333333333333333</v>
      </c>
      <c r="G14" s="14">
        <v>41639</v>
      </c>
    </row>
    <row r="15" spans="1:7" x14ac:dyDescent="0.2">
      <c r="A15" s="11" t="s">
        <v>24</v>
      </c>
      <c r="B15" s="12">
        <v>0</v>
      </c>
      <c r="C15" s="12">
        <v>24673000</v>
      </c>
      <c r="D15" s="12">
        <v>1117042000</v>
      </c>
      <c r="E15" s="15">
        <v>2.2087799742534298</v>
      </c>
      <c r="F15" s="13">
        <v>0.54166666666666663</v>
      </c>
      <c r="G15" s="14">
        <v>42004</v>
      </c>
    </row>
    <row r="16" spans="1:7" x14ac:dyDescent="0.2">
      <c r="A16" s="11" t="s">
        <v>25</v>
      </c>
      <c r="B16" s="12">
        <v>0</v>
      </c>
      <c r="C16" s="12">
        <v>24538000</v>
      </c>
      <c r="D16" s="12">
        <v>1206886000</v>
      </c>
      <c r="E16" s="15">
        <v>2.0331663471114916</v>
      </c>
      <c r="F16" s="13">
        <v>0.1125</v>
      </c>
      <c r="G16" s="14">
        <v>42369</v>
      </c>
    </row>
    <row r="17" spans="1:7" x14ac:dyDescent="0.2">
      <c r="A17" s="11" t="s">
        <v>26</v>
      </c>
      <c r="B17" s="12">
        <v>0</v>
      </c>
      <c r="C17" s="12">
        <v>25988000</v>
      </c>
      <c r="D17" s="12">
        <v>1283114000</v>
      </c>
      <c r="E17" s="15">
        <v>2.0253851177681796</v>
      </c>
      <c r="F17" s="13">
        <v>9.9999999999999992E-2</v>
      </c>
      <c r="G17" s="14">
        <v>42735</v>
      </c>
    </row>
    <row r="18" spans="1:7" x14ac:dyDescent="0.2">
      <c r="A18" s="11" t="s">
        <v>27</v>
      </c>
      <c r="B18" s="12">
        <v>0</v>
      </c>
      <c r="C18" s="12">
        <v>28094000</v>
      </c>
      <c r="D18" s="12">
        <v>1326130000</v>
      </c>
      <c r="E18" s="15">
        <v>2.118495170156772</v>
      </c>
      <c r="F18" s="16">
        <v>9.9999999999999992E-2</v>
      </c>
      <c r="G18" s="14">
        <v>43100</v>
      </c>
    </row>
    <row r="19" spans="1:7" x14ac:dyDescent="0.2">
      <c r="A19" s="17" t="s">
        <v>28</v>
      </c>
      <c r="B19" s="18">
        <v>0</v>
      </c>
      <c r="C19" s="18">
        <v>15127000</v>
      </c>
      <c r="D19" s="18">
        <v>1354751000</v>
      </c>
      <c r="E19" s="19">
        <v>2.2331779050172322</v>
      </c>
      <c r="F19" s="20">
        <v>0.10000000000000002</v>
      </c>
      <c r="G19" s="21">
        <v>43281</v>
      </c>
    </row>
    <row r="20" spans="1:7" x14ac:dyDescent="0.2">
      <c r="A20" s="11" t="s">
        <v>29</v>
      </c>
      <c r="B20" s="12">
        <v>0</v>
      </c>
      <c r="C20" s="12">
        <v>30730000</v>
      </c>
      <c r="D20" s="12">
        <v>1367698000</v>
      </c>
      <c r="E20" s="15">
        <v>2.2468410423938616</v>
      </c>
      <c r="F20" s="13">
        <v>0.125</v>
      </c>
      <c r="G20" s="14">
        <v>43465</v>
      </c>
    </row>
    <row r="21" spans="1:7" x14ac:dyDescent="0.2">
      <c r="A21" s="17" t="s">
        <v>30</v>
      </c>
      <c r="B21" s="18">
        <v>0</v>
      </c>
      <c r="C21" s="18">
        <v>16419000</v>
      </c>
      <c r="D21" s="18">
        <v>1409994000</v>
      </c>
      <c r="E21" s="19">
        <v>2.3289460806216198</v>
      </c>
      <c r="F21" s="20">
        <v>0.25</v>
      </c>
      <c r="G21" s="21">
        <v>43646</v>
      </c>
    </row>
    <row r="22" spans="1:7" x14ac:dyDescent="0.2">
      <c r="A22" s="11"/>
      <c r="B22" s="12"/>
      <c r="C22" s="12"/>
      <c r="D22" s="12"/>
      <c r="E22" s="15"/>
      <c r="F22" s="13"/>
      <c r="G22" s="22"/>
    </row>
    <row r="23" spans="1:7" x14ac:dyDescent="0.2">
      <c r="A23" s="11"/>
      <c r="B23" s="12"/>
      <c r="C23" s="12"/>
      <c r="D23" s="12"/>
      <c r="E23" s="15"/>
      <c r="F23" s="13"/>
      <c r="G23" s="22"/>
    </row>
    <row r="24" spans="1:7" x14ac:dyDescent="0.2">
      <c r="A24" s="11"/>
      <c r="B24" s="12"/>
      <c r="C24" s="12"/>
      <c r="D24" s="12"/>
      <c r="E24" s="15"/>
      <c r="F24" s="13"/>
      <c r="G24" s="22"/>
    </row>
    <row r="25" spans="1:7" x14ac:dyDescent="0.2">
      <c r="A25" s="11"/>
      <c r="B25" s="12"/>
      <c r="C25" s="12"/>
      <c r="D25" s="12"/>
      <c r="E25" s="15"/>
      <c r="F25" s="13"/>
      <c r="G25" s="22"/>
    </row>
    <row r="26" spans="1:7" x14ac:dyDescent="0.2">
      <c r="A26" s="11"/>
      <c r="B26" s="12"/>
      <c r="C26" s="12"/>
      <c r="D26" s="12"/>
      <c r="E26" s="15"/>
      <c r="F26" s="13"/>
      <c r="G26" s="22"/>
    </row>
    <row r="27" spans="1:7" x14ac:dyDescent="0.2">
      <c r="A27" s="11"/>
      <c r="B27" s="12"/>
      <c r="C27" s="12"/>
      <c r="D27" s="12"/>
      <c r="E27" s="15"/>
      <c r="F27" s="13"/>
      <c r="G27" s="22"/>
    </row>
    <row r="28" spans="1:7" x14ac:dyDescent="0.2">
      <c r="A28" s="11"/>
      <c r="B28" s="12"/>
      <c r="C28" s="12"/>
      <c r="D28" s="12"/>
      <c r="E28" s="15"/>
      <c r="F28" s="13"/>
      <c r="G28" s="22"/>
    </row>
    <row r="29" spans="1:7" x14ac:dyDescent="0.2">
      <c r="A29" s="11"/>
      <c r="B29" s="12"/>
      <c r="C29" s="12"/>
      <c r="D29" s="12"/>
      <c r="E29" s="15"/>
      <c r="F29" s="13"/>
      <c r="G29" s="22"/>
    </row>
    <row r="30" spans="1:7" x14ac:dyDescent="0.2">
      <c r="A30" s="11"/>
      <c r="B30" s="12"/>
      <c r="C30" s="12"/>
      <c r="D30" s="12"/>
      <c r="E30" s="15"/>
      <c r="F30" s="13"/>
      <c r="G30" s="22"/>
    </row>
    <row r="31" spans="1:7" x14ac:dyDescent="0.2">
      <c r="A31" s="11"/>
      <c r="B31" s="12"/>
      <c r="C31" s="12"/>
      <c r="D31" s="12"/>
      <c r="E31" s="15"/>
      <c r="F31" s="13"/>
      <c r="G31" s="22"/>
    </row>
    <row r="32" spans="1:7" x14ac:dyDescent="0.2">
      <c r="A32" s="11"/>
      <c r="B32" s="12"/>
      <c r="C32" s="12"/>
      <c r="D32" s="12"/>
      <c r="E32" s="15"/>
      <c r="F32" s="13"/>
      <c r="G32" s="22"/>
    </row>
    <row r="33" spans="1:7" x14ac:dyDescent="0.2">
      <c r="A33" s="11"/>
      <c r="B33" s="12"/>
      <c r="C33" s="12"/>
      <c r="D33" s="12"/>
      <c r="E33" s="15"/>
      <c r="F33" s="13"/>
      <c r="G33" s="22"/>
    </row>
    <row r="36" spans="1:7" x14ac:dyDescent="0.2">
      <c r="A36" s="10"/>
      <c r="B36" s="10"/>
      <c r="C36" s="10"/>
      <c r="D36" s="10"/>
      <c r="F36" s="9"/>
    </row>
    <row r="37" spans="1:7" x14ac:dyDescent="0.2">
      <c r="A37" s="10"/>
      <c r="B37" s="10"/>
      <c r="C37" s="10"/>
      <c r="D37" s="10"/>
      <c r="F37" s="9"/>
    </row>
    <row r="38" spans="1:7" x14ac:dyDescent="0.2">
      <c r="A38" s="11"/>
    </row>
    <row r="39" spans="1:7" x14ac:dyDescent="0.2">
      <c r="A39" s="11"/>
    </row>
    <row r="40" spans="1:7" x14ac:dyDescent="0.2">
      <c r="F40" s="13"/>
    </row>
    <row r="42" spans="1:7" ht="63.75" x14ac:dyDescent="0.2">
      <c r="B42" s="23" t="s">
        <v>31</v>
      </c>
      <c r="C42" s="24">
        <v>43555</v>
      </c>
      <c r="D42" s="5" t="s">
        <v>6</v>
      </c>
      <c r="E42" s="5" t="s">
        <v>7</v>
      </c>
    </row>
    <row r="43" spans="1:7" x14ac:dyDescent="0.2">
      <c r="A43" s="25">
        <v>39478</v>
      </c>
      <c r="B43" s="26">
        <v>4.25</v>
      </c>
      <c r="C43" s="4" t="s">
        <v>32</v>
      </c>
      <c r="D43" s="27">
        <v>2120000</v>
      </c>
      <c r="E43" s="27">
        <v>410478000</v>
      </c>
    </row>
    <row r="44" spans="1:7" x14ac:dyDescent="0.2">
      <c r="A44" s="25">
        <v>39507</v>
      </c>
      <c r="B44" s="26">
        <v>3.75</v>
      </c>
      <c r="C44" s="4" t="s">
        <v>33</v>
      </c>
      <c r="D44" s="27">
        <v>1421000</v>
      </c>
      <c r="E44" s="27">
        <v>215805000</v>
      </c>
    </row>
    <row r="45" spans="1:7" x14ac:dyDescent="0.2">
      <c r="A45" s="25">
        <v>39538</v>
      </c>
      <c r="B45" s="26">
        <v>3.25</v>
      </c>
      <c r="C45" s="4" t="s">
        <v>34</v>
      </c>
      <c r="D45" s="27">
        <v>2277000</v>
      </c>
      <c r="E45" s="27">
        <v>410398000</v>
      </c>
    </row>
    <row r="46" spans="1:7" x14ac:dyDescent="0.2">
      <c r="A46" s="25">
        <v>39568</v>
      </c>
      <c r="B46" s="26">
        <v>3.25</v>
      </c>
      <c r="C46" s="4" t="s">
        <v>35</v>
      </c>
      <c r="D46" s="27">
        <v>1231000</v>
      </c>
      <c r="E46" s="27">
        <v>247857000</v>
      </c>
    </row>
    <row r="47" spans="1:7" x14ac:dyDescent="0.2">
      <c r="A47" s="25">
        <v>39599</v>
      </c>
      <c r="B47" s="26">
        <v>3.5</v>
      </c>
      <c r="C47" s="4" t="s">
        <v>36</v>
      </c>
      <c r="D47" s="27">
        <v>635000</v>
      </c>
      <c r="E47" s="27">
        <v>119770000</v>
      </c>
    </row>
    <row r="48" spans="1:7" x14ac:dyDescent="0.2">
      <c r="A48" s="25">
        <v>39629</v>
      </c>
      <c r="B48" s="26">
        <v>3.75</v>
      </c>
      <c r="D48" s="27">
        <f>SUM(D43:D47)</f>
        <v>7684000</v>
      </c>
      <c r="E48" s="27">
        <f>SUM(E43:E47)</f>
        <v>1404308000</v>
      </c>
    </row>
    <row r="49" spans="1:5" x14ac:dyDescent="0.2">
      <c r="A49" s="25">
        <v>39660</v>
      </c>
      <c r="B49" s="26">
        <v>4</v>
      </c>
    </row>
    <row r="50" spans="1:5" x14ac:dyDescent="0.2">
      <c r="A50" s="25">
        <v>39691</v>
      </c>
      <c r="B50" s="26">
        <v>4.25</v>
      </c>
      <c r="D50" s="27"/>
      <c r="E50" s="27"/>
    </row>
    <row r="51" spans="1:5" x14ac:dyDescent="0.2">
      <c r="A51" s="25">
        <v>39721</v>
      </c>
      <c r="B51" s="26">
        <v>4.25</v>
      </c>
    </row>
    <row r="52" spans="1:5" x14ac:dyDescent="0.2">
      <c r="A52" s="25">
        <v>39752</v>
      </c>
      <c r="B52" s="26">
        <v>3.5</v>
      </c>
    </row>
    <row r="53" spans="1:5" x14ac:dyDescent="0.2">
      <c r="A53" s="25">
        <v>39782</v>
      </c>
      <c r="B53" s="26">
        <v>2.5</v>
      </c>
    </row>
    <row r="54" spans="1:5" x14ac:dyDescent="0.2">
      <c r="A54" s="25">
        <v>39813</v>
      </c>
      <c r="B54" s="26">
        <v>2.5</v>
      </c>
    </row>
    <row r="55" spans="1:5" x14ac:dyDescent="0.2">
      <c r="A55" s="25">
        <v>39844</v>
      </c>
      <c r="B55" s="26">
        <v>1</v>
      </c>
    </row>
    <row r="56" spans="1:5" x14ac:dyDescent="0.2">
      <c r="A56" s="25">
        <v>39872</v>
      </c>
      <c r="B56" s="26">
        <v>0.75</v>
      </c>
    </row>
    <row r="57" spans="1:5" x14ac:dyDescent="0.2">
      <c r="A57" s="25">
        <v>39903</v>
      </c>
      <c r="B57" s="26">
        <v>0.5</v>
      </c>
      <c r="D57" s="28"/>
      <c r="E57" s="28"/>
    </row>
    <row r="58" spans="1:5" x14ac:dyDescent="0.2">
      <c r="A58" s="25">
        <v>39933</v>
      </c>
      <c r="B58" s="26">
        <v>0.5</v>
      </c>
      <c r="D58" s="28"/>
      <c r="E58" s="28"/>
    </row>
    <row r="59" spans="1:5" x14ac:dyDescent="0.2">
      <c r="A59" s="25">
        <v>39964</v>
      </c>
      <c r="B59" s="26">
        <v>0.5</v>
      </c>
      <c r="D59" s="28"/>
      <c r="E59" s="28"/>
    </row>
    <row r="60" spans="1:5" x14ac:dyDescent="0.2">
      <c r="A60" s="25">
        <v>39994</v>
      </c>
      <c r="B60" s="26">
        <v>0.5</v>
      </c>
      <c r="D60" s="28"/>
      <c r="E60" s="28"/>
    </row>
    <row r="61" spans="1:5" x14ac:dyDescent="0.2">
      <c r="A61" s="25">
        <v>40025</v>
      </c>
      <c r="B61" s="26">
        <v>0.5</v>
      </c>
      <c r="D61" s="28"/>
      <c r="E61" s="28"/>
    </row>
    <row r="62" spans="1:5" x14ac:dyDescent="0.2">
      <c r="A62" s="25">
        <v>40056</v>
      </c>
      <c r="B62" s="26">
        <v>0.75</v>
      </c>
    </row>
    <row r="63" spans="1:5" x14ac:dyDescent="0.2">
      <c r="A63" s="25">
        <v>40086</v>
      </c>
      <c r="B63" s="26">
        <v>0.75</v>
      </c>
    </row>
    <row r="64" spans="1:5" x14ac:dyDescent="0.2">
      <c r="A64" s="25">
        <v>40117</v>
      </c>
      <c r="B64" s="26">
        <v>0.75</v>
      </c>
    </row>
    <row r="65" spans="1:5" x14ac:dyDescent="0.2">
      <c r="A65" s="25">
        <v>40147</v>
      </c>
      <c r="B65" s="26">
        <v>1</v>
      </c>
      <c r="D65" s="5"/>
      <c r="E65" s="5"/>
    </row>
    <row r="66" spans="1:5" x14ac:dyDescent="0.2">
      <c r="A66" s="25">
        <v>40178</v>
      </c>
      <c r="B66" s="26">
        <v>1.25</v>
      </c>
      <c r="C66" s="4"/>
      <c r="D66" s="28"/>
      <c r="E66" s="28"/>
    </row>
    <row r="67" spans="1:5" x14ac:dyDescent="0.2">
      <c r="A67" s="25">
        <v>40209</v>
      </c>
      <c r="B67" s="26">
        <v>1.25</v>
      </c>
      <c r="C67" s="4"/>
      <c r="D67" s="28"/>
      <c r="E67" s="28"/>
    </row>
    <row r="68" spans="1:5" x14ac:dyDescent="0.2">
      <c r="A68" s="25">
        <v>40237</v>
      </c>
      <c r="B68" s="26">
        <v>1.25</v>
      </c>
      <c r="C68" s="4"/>
      <c r="D68" s="28"/>
      <c r="E68" s="28"/>
    </row>
    <row r="69" spans="1:5" x14ac:dyDescent="0.2">
      <c r="A69" s="25">
        <v>40268</v>
      </c>
      <c r="B69" s="26">
        <v>1.25</v>
      </c>
      <c r="C69" s="4"/>
      <c r="D69" s="28"/>
      <c r="E69" s="28"/>
    </row>
    <row r="70" spans="1:5" x14ac:dyDescent="0.2">
      <c r="A70" s="25">
        <v>40298</v>
      </c>
      <c r="B70" s="26">
        <v>1.5</v>
      </c>
      <c r="C70" s="4"/>
      <c r="D70" s="28"/>
      <c r="E70" s="28"/>
    </row>
    <row r="71" spans="1:5" x14ac:dyDescent="0.2">
      <c r="A71" s="25">
        <v>40329</v>
      </c>
      <c r="B71" s="26">
        <v>1.5</v>
      </c>
    </row>
    <row r="72" spans="1:5" x14ac:dyDescent="0.2">
      <c r="A72" s="25">
        <v>40359</v>
      </c>
      <c r="B72" s="26">
        <v>1.5</v>
      </c>
    </row>
    <row r="73" spans="1:5" x14ac:dyDescent="0.2">
      <c r="A73" s="25">
        <v>40390</v>
      </c>
      <c r="B73" s="26">
        <v>1.75</v>
      </c>
      <c r="D73" s="5"/>
      <c r="E73" s="5"/>
    </row>
    <row r="74" spans="1:5" x14ac:dyDescent="0.2">
      <c r="A74" s="25">
        <v>40421</v>
      </c>
      <c r="B74" s="26">
        <v>1.75</v>
      </c>
      <c r="C74" s="4"/>
      <c r="D74" s="28"/>
      <c r="E74" s="28"/>
    </row>
    <row r="75" spans="1:5" x14ac:dyDescent="0.2">
      <c r="A75" s="25">
        <v>40451</v>
      </c>
      <c r="B75" s="26">
        <v>2</v>
      </c>
      <c r="C75" s="4"/>
      <c r="D75" s="28"/>
      <c r="E75" s="28"/>
    </row>
    <row r="76" spans="1:5" x14ac:dyDescent="0.2">
      <c r="A76" s="25">
        <v>40482</v>
      </c>
      <c r="B76" s="26">
        <v>2</v>
      </c>
      <c r="C76" s="4"/>
      <c r="D76" s="28"/>
      <c r="E76" s="28"/>
    </row>
    <row r="77" spans="1:5" x14ac:dyDescent="0.2">
      <c r="A77" s="25">
        <v>40512</v>
      </c>
      <c r="B77" s="26">
        <v>2</v>
      </c>
      <c r="C77" s="4"/>
      <c r="D77" s="28"/>
      <c r="E77" s="28"/>
    </row>
    <row r="78" spans="1:5" x14ac:dyDescent="0.2">
      <c r="A78" s="25">
        <v>40543</v>
      </c>
      <c r="B78" s="26">
        <v>2</v>
      </c>
      <c r="C78" s="4"/>
      <c r="D78" s="28"/>
      <c r="E78" s="28"/>
    </row>
    <row r="79" spans="1:5" x14ac:dyDescent="0.2">
      <c r="A79" s="25">
        <v>40574</v>
      </c>
      <c r="B79" s="26">
        <v>2.25</v>
      </c>
    </row>
    <row r="80" spans="1:5" x14ac:dyDescent="0.2">
      <c r="A80" s="25">
        <v>40602</v>
      </c>
      <c r="B80" s="26">
        <v>2.5</v>
      </c>
    </row>
    <row r="81" spans="1:5" x14ac:dyDescent="0.2">
      <c r="A81" s="25">
        <v>40633</v>
      </c>
      <c r="B81" s="26">
        <v>3</v>
      </c>
    </row>
    <row r="82" spans="1:5" x14ac:dyDescent="0.2">
      <c r="A82" s="25">
        <v>40663</v>
      </c>
      <c r="B82" s="26">
        <v>3</v>
      </c>
      <c r="D82" s="5"/>
      <c r="E82" s="5"/>
    </row>
    <row r="83" spans="1:5" x14ac:dyDescent="0.2">
      <c r="A83" s="25">
        <v>40694</v>
      </c>
      <c r="B83" s="26">
        <v>3.25</v>
      </c>
      <c r="C83" s="4"/>
      <c r="D83" s="28"/>
      <c r="E83" s="28"/>
    </row>
    <row r="84" spans="1:5" x14ac:dyDescent="0.2">
      <c r="A84" s="25">
        <v>40724</v>
      </c>
      <c r="B84" s="26">
        <v>3.25</v>
      </c>
      <c r="C84" s="4"/>
      <c r="D84" s="28"/>
      <c r="E84" s="28"/>
    </row>
    <row r="85" spans="1:5" x14ac:dyDescent="0.2">
      <c r="A85" s="25">
        <v>40755</v>
      </c>
      <c r="B85" s="26">
        <v>3.25</v>
      </c>
      <c r="C85" s="4"/>
      <c r="D85" s="28"/>
      <c r="E85" s="28"/>
    </row>
    <row r="86" spans="1:5" x14ac:dyDescent="0.2">
      <c r="A86" s="25">
        <v>40786</v>
      </c>
      <c r="B86" s="26">
        <v>3.25</v>
      </c>
      <c r="C86" s="4"/>
      <c r="D86" s="28"/>
      <c r="E86" s="28"/>
    </row>
    <row r="87" spans="1:5" x14ac:dyDescent="0.2">
      <c r="A87" s="25">
        <v>40816</v>
      </c>
      <c r="B87" s="26">
        <v>3.25</v>
      </c>
      <c r="C87" s="4"/>
      <c r="D87" s="28"/>
      <c r="E87" s="28"/>
    </row>
    <row r="88" spans="1:5" x14ac:dyDescent="0.2">
      <c r="A88" s="25">
        <v>40847</v>
      </c>
      <c r="B88" s="26">
        <v>3</v>
      </c>
    </row>
    <row r="89" spans="1:5" x14ac:dyDescent="0.2">
      <c r="A89" s="25">
        <v>40877</v>
      </c>
      <c r="B89" s="26">
        <v>3</v>
      </c>
    </row>
    <row r="90" spans="1:5" x14ac:dyDescent="0.2">
      <c r="A90" s="25">
        <v>40908</v>
      </c>
      <c r="B90" s="26">
        <v>2.75</v>
      </c>
    </row>
    <row r="91" spans="1:5" x14ac:dyDescent="0.2">
      <c r="A91" s="25">
        <v>40939</v>
      </c>
      <c r="B91" s="26">
        <v>2.5</v>
      </c>
    </row>
    <row r="92" spans="1:5" x14ac:dyDescent="0.2">
      <c r="A92" s="25">
        <v>40968</v>
      </c>
      <c r="B92" s="26">
        <v>2.5</v>
      </c>
    </row>
    <row r="93" spans="1:5" x14ac:dyDescent="0.2">
      <c r="A93" s="25">
        <v>40999</v>
      </c>
      <c r="B93" s="26">
        <v>2.5</v>
      </c>
    </row>
    <row r="94" spans="1:5" x14ac:dyDescent="0.2">
      <c r="A94" s="25">
        <v>41029</v>
      </c>
      <c r="B94" s="26">
        <v>2.5</v>
      </c>
    </row>
    <row r="95" spans="1:5" x14ac:dyDescent="0.2">
      <c r="A95" s="25">
        <v>41060</v>
      </c>
      <c r="B95" s="26">
        <v>2.5</v>
      </c>
    </row>
    <row r="96" spans="1:5" x14ac:dyDescent="0.2">
      <c r="A96" s="25">
        <v>41090</v>
      </c>
      <c r="B96" s="26">
        <v>2.25</v>
      </c>
    </row>
    <row r="97" spans="1:2" x14ac:dyDescent="0.2">
      <c r="A97" s="25">
        <v>41121</v>
      </c>
      <c r="B97" s="26">
        <v>2.25</v>
      </c>
    </row>
    <row r="98" spans="1:2" x14ac:dyDescent="0.2">
      <c r="A98" s="25">
        <v>41152</v>
      </c>
      <c r="B98" s="26">
        <v>2.25</v>
      </c>
    </row>
    <row r="99" spans="1:2" x14ac:dyDescent="0.2">
      <c r="A99" s="25">
        <v>41182</v>
      </c>
      <c r="B99" s="26">
        <v>2.25</v>
      </c>
    </row>
    <row r="100" spans="1:2" x14ac:dyDescent="0.2">
      <c r="A100" s="25">
        <v>41213</v>
      </c>
      <c r="B100" s="26">
        <v>2.25</v>
      </c>
    </row>
    <row r="101" spans="1:2" x14ac:dyDescent="0.2">
      <c r="A101" s="25">
        <v>41243</v>
      </c>
      <c r="B101" s="26">
        <v>2</v>
      </c>
    </row>
    <row r="102" spans="1:2" x14ac:dyDescent="0.2">
      <c r="A102" s="25">
        <v>41274</v>
      </c>
      <c r="B102" s="26">
        <v>1.75</v>
      </c>
    </row>
    <row r="103" spans="1:2" x14ac:dyDescent="0.2">
      <c r="A103" s="25">
        <v>41305</v>
      </c>
      <c r="B103" s="26">
        <v>1.75</v>
      </c>
    </row>
    <row r="104" spans="1:2" x14ac:dyDescent="0.2">
      <c r="A104" s="25">
        <v>41333</v>
      </c>
      <c r="B104" s="26">
        <v>1.75</v>
      </c>
    </row>
    <row r="105" spans="1:2" x14ac:dyDescent="0.2">
      <c r="A105" s="25">
        <v>41364</v>
      </c>
      <c r="B105" s="26">
        <v>1.75</v>
      </c>
    </row>
    <row r="106" spans="1:2" x14ac:dyDescent="0.2">
      <c r="A106" s="25">
        <v>41394</v>
      </c>
      <c r="B106" s="26">
        <v>1.75</v>
      </c>
    </row>
    <row r="107" spans="1:2" x14ac:dyDescent="0.2">
      <c r="A107" s="25">
        <v>41425</v>
      </c>
      <c r="B107" s="26">
        <v>1.25</v>
      </c>
    </row>
    <row r="108" spans="1:2" x14ac:dyDescent="0.2">
      <c r="A108" s="25">
        <v>41455</v>
      </c>
      <c r="B108" s="26">
        <v>1.25</v>
      </c>
    </row>
    <row r="109" spans="1:2" x14ac:dyDescent="0.2">
      <c r="A109" s="25">
        <v>41486</v>
      </c>
      <c r="B109" s="26">
        <v>1.25</v>
      </c>
    </row>
    <row r="110" spans="1:2" x14ac:dyDescent="0.2">
      <c r="A110" s="25">
        <v>41517</v>
      </c>
      <c r="B110" s="26">
        <v>1.25</v>
      </c>
    </row>
    <row r="111" spans="1:2" x14ac:dyDescent="0.2">
      <c r="A111" s="25">
        <v>41547</v>
      </c>
      <c r="B111" s="26">
        <v>1</v>
      </c>
    </row>
    <row r="112" spans="1:2" x14ac:dyDescent="0.2">
      <c r="A112" s="25">
        <v>41578</v>
      </c>
      <c r="B112" s="26">
        <v>1</v>
      </c>
    </row>
    <row r="113" spans="1:2" x14ac:dyDescent="0.2">
      <c r="A113" s="25">
        <v>41608</v>
      </c>
      <c r="B113" s="26">
        <v>1</v>
      </c>
    </row>
    <row r="114" spans="1:2" x14ac:dyDescent="0.2">
      <c r="A114" s="25">
        <v>41639</v>
      </c>
      <c r="B114" s="26">
        <v>1</v>
      </c>
    </row>
    <row r="115" spans="1:2" x14ac:dyDescent="0.2">
      <c r="A115" s="25">
        <v>41670</v>
      </c>
      <c r="B115" s="26">
        <v>1</v>
      </c>
    </row>
    <row r="116" spans="1:2" x14ac:dyDescent="0.2">
      <c r="A116" s="25">
        <v>41698</v>
      </c>
      <c r="B116" s="26">
        <v>0.75</v>
      </c>
    </row>
    <row r="117" spans="1:2" x14ac:dyDescent="0.2">
      <c r="A117" s="25">
        <v>41729</v>
      </c>
      <c r="B117" s="26">
        <v>0.75</v>
      </c>
    </row>
    <row r="118" spans="1:2" x14ac:dyDescent="0.2">
      <c r="A118" s="25">
        <v>41759</v>
      </c>
      <c r="B118" s="26">
        <v>0.75</v>
      </c>
    </row>
    <row r="119" spans="1:2" x14ac:dyDescent="0.2">
      <c r="A119" s="25">
        <v>41790</v>
      </c>
      <c r="B119" s="26">
        <v>0.75</v>
      </c>
    </row>
    <row r="120" spans="1:2" x14ac:dyDescent="0.2">
      <c r="A120" s="25">
        <v>41820</v>
      </c>
      <c r="B120" s="26">
        <v>0.75</v>
      </c>
    </row>
    <row r="121" spans="1:2" x14ac:dyDescent="0.2">
      <c r="A121" s="25">
        <v>41851</v>
      </c>
      <c r="B121" s="26">
        <v>0.5</v>
      </c>
    </row>
    <row r="122" spans="1:2" x14ac:dyDescent="0.2">
      <c r="A122" s="25">
        <v>41882</v>
      </c>
      <c r="B122" s="26">
        <v>0.25</v>
      </c>
    </row>
    <row r="123" spans="1:2" x14ac:dyDescent="0.2">
      <c r="A123" s="25">
        <v>41912</v>
      </c>
      <c r="B123" s="26">
        <v>0.25</v>
      </c>
    </row>
    <row r="124" spans="1:2" x14ac:dyDescent="0.2">
      <c r="A124" s="25">
        <v>41943</v>
      </c>
      <c r="B124" s="26">
        <v>0.25</v>
      </c>
    </row>
    <row r="125" spans="1:2" x14ac:dyDescent="0.2">
      <c r="A125" s="25">
        <v>41973</v>
      </c>
      <c r="B125" s="26">
        <v>0.25</v>
      </c>
    </row>
    <row r="126" spans="1:2" x14ac:dyDescent="0.2">
      <c r="A126" s="25">
        <v>42004</v>
      </c>
      <c r="B126" s="26">
        <v>0.25</v>
      </c>
    </row>
    <row r="127" spans="1:2" x14ac:dyDescent="0.2">
      <c r="A127" s="25">
        <v>42035</v>
      </c>
      <c r="B127" s="26">
        <v>0.25</v>
      </c>
    </row>
    <row r="128" spans="1:2" x14ac:dyDescent="0.2">
      <c r="A128" s="25">
        <v>42063</v>
      </c>
      <c r="B128" s="26">
        <v>0.1</v>
      </c>
    </row>
    <row r="129" spans="1:2" x14ac:dyDescent="0.2">
      <c r="A129" s="25">
        <v>42094</v>
      </c>
      <c r="B129" s="26">
        <v>0.1</v>
      </c>
    </row>
    <row r="130" spans="1:2" x14ac:dyDescent="0.2">
      <c r="A130" s="25">
        <v>42124</v>
      </c>
      <c r="B130" s="26">
        <v>0.1</v>
      </c>
    </row>
    <row r="131" spans="1:2" x14ac:dyDescent="0.2">
      <c r="A131" s="25">
        <v>42155</v>
      </c>
      <c r="B131" s="26">
        <v>0.1</v>
      </c>
    </row>
    <row r="132" spans="1:2" x14ac:dyDescent="0.2">
      <c r="A132" s="25">
        <v>42185</v>
      </c>
      <c r="B132" s="26">
        <v>0.1</v>
      </c>
    </row>
    <row r="133" spans="1:2" x14ac:dyDescent="0.2">
      <c r="A133" s="25">
        <v>42216</v>
      </c>
      <c r="B133" s="26">
        <v>0.1</v>
      </c>
    </row>
    <row r="134" spans="1:2" x14ac:dyDescent="0.2">
      <c r="A134" s="25">
        <v>42247</v>
      </c>
      <c r="B134" s="26">
        <v>0.1</v>
      </c>
    </row>
    <row r="135" spans="1:2" x14ac:dyDescent="0.2">
      <c r="A135" s="25">
        <v>42277</v>
      </c>
      <c r="B135" s="26">
        <v>0.1</v>
      </c>
    </row>
    <row r="136" spans="1:2" x14ac:dyDescent="0.2">
      <c r="A136" s="25">
        <v>42308</v>
      </c>
      <c r="B136" s="26">
        <v>0.1</v>
      </c>
    </row>
    <row r="137" spans="1:2" x14ac:dyDescent="0.2">
      <c r="A137" s="25">
        <v>42338</v>
      </c>
      <c r="B137" s="26">
        <v>0.1</v>
      </c>
    </row>
    <row r="138" spans="1:2" x14ac:dyDescent="0.2">
      <c r="A138" s="25">
        <v>42369</v>
      </c>
      <c r="B138" s="26">
        <v>0.1</v>
      </c>
    </row>
    <row r="139" spans="1:2" x14ac:dyDescent="0.2">
      <c r="A139" s="25">
        <v>42400</v>
      </c>
      <c r="B139" s="26">
        <v>0.1</v>
      </c>
    </row>
    <row r="140" spans="1:2" x14ac:dyDescent="0.2">
      <c r="A140" s="25">
        <v>42429</v>
      </c>
      <c r="B140" s="26">
        <v>0.1</v>
      </c>
    </row>
    <row r="141" spans="1:2" x14ac:dyDescent="0.2">
      <c r="A141" s="25">
        <v>42460</v>
      </c>
      <c r="B141" s="26">
        <v>0.1</v>
      </c>
    </row>
    <row r="142" spans="1:2" x14ac:dyDescent="0.2">
      <c r="A142" s="25">
        <v>42490</v>
      </c>
      <c r="B142" s="26">
        <v>0.1</v>
      </c>
    </row>
    <row r="143" spans="1:2" x14ac:dyDescent="0.2">
      <c r="A143" s="25">
        <v>42521</v>
      </c>
      <c r="B143" s="26">
        <v>0.1</v>
      </c>
    </row>
    <row r="144" spans="1:2" x14ac:dyDescent="0.2">
      <c r="A144" s="25">
        <v>42551</v>
      </c>
      <c r="B144" s="26">
        <v>0.1</v>
      </c>
    </row>
    <row r="145" spans="1:2" x14ac:dyDescent="0.2">
      <c r="A145" s="25">
        <v>42582</v>
      </c>
      <c r="B145" s="26">
        <v>0.1</v>
      </c>
    </row>
    <row r="146" spans="1:2" x14ac:dyDescent="0.2">
      <c r="A146" s="25">
        <v>42613</v>
      </c>
      <c r="B146" s="26">
        <v>0.1</v>
      </c>
    </row>
    <row r="147" spans="1:2" x14ac:dyDescent="0.2">
      <c r="A147" s="25">
        <v>42643</v>
      </c>
      <c r="B147" s="26">
        <v>0.1</v>
      </c>
    </row>
    <row r="148" spans="1:2" x14ac:dyDescent="0.2">
      <c r="A148" s="25">
        <v>42674</v>
      </c>
      <c r="B148" s="26">
        <v>0.1</v>
      </c>
    </row>
    <row r="149" spans="1:2" x14ac:dyDescent="0.2">
      <c r="A149" s="25">
        <v>42704</v>
      </c>
      <c r="B149" s="26">
        <v>0.1</v>
      </c>
    </row>
    <row r="150" spans="1:2" x14ac:dyDescent="0.2">
      <c r="A150" s="25">
        <v>42735</v>
      </c>
      <c r="B150" s="26">
        <v>0.1</v>
      </c>
    </row>
    <row r="151" spans="1:2" x14ac:dyDescent="0.2">
      <c r="A151" s="25">
        <v>42766</v>
      </c>
      <c r="B151" s="26">
        <v>0.1</v>
      </c>
    </row>
    <row r="152" spans="1:2" x14ac:dyDescent="0.2">
      <c r="A152" s="25">
        <v>42794</v>
      </c>
      <c r="B152" s="26">
        <v>0.1</v>
      </c>
    </row>
    <row r="153" spans="1:2" x14ac:dyDescent="0.2">
      <c r="A153" s="25">
        <v>42825</v>
      </c>
      <c r="B153" s="26">
        <v>0.1</v>
      </c>
    </row>
    <row r="154" spans="1:2" x14ac:dyDescent="0.2">
      <c r="A154" s="25">
        <v>42855</v>
      </c>
      <c r="B154" s="26">
        <v>0.1</v>
      </c>
    </row>
    <row r="155" spans="1:2" x14ac:dyDescent="0.2">
      <c r="A155" s="25">
        <v>42886</v>
      </c>
      <c r="B155" s="26">
        <v>0.1</v>
      </c>
    </row>
    <row r="156" spans="1:2" x14ac:dyDescent="0.2">
      <c r="A156" s="25">
        <v>42916</v>
      </c>
      <c r="B156" s="26">
        <v>0.1</v>
      </c>
    </row>
    <row r="157" spans="1:2" x14ac:dyDescent="0.2">
      <c r="A157" s="25">
        <v>42947</v>
      </c>
      <c r="B157" s="26">
        <v>0.1</v>
      </c>
    </row>
    <row r="158" spans="1:2" x14ac:dyDescent="0.2">
      <c r="A158" s="25">
        <v>42978</v>
      </c>
      <c r="B158" s="26">
        <v>0.1</v>
      </c>
    </row>
    <row r="159" spans="1:2" x14ac:dyDescent="0.2">
      <c r="A159" s="25">
        <v>43008</v>
      </c>
      <c r="B159" s="26">
        <v>0.1</v>
      </c>
    </row>
    <row r="160" spans="1:2" x14ac:dyDescent="0.2">
      <c r="A160" s="25">
        <v>43039</v>
      </c>
      <c r="B160" s="26">
        <v>0.1</v>
      </c>
    </row>
    <row r="161" spans="1:3" x14ac:dyDescent="0.2">
      <c r="A161" s="25">
        <v>43069</v>
      </c>
      <c r="B161" s="26">
        <v>0.1</v>
      </c>
    </row>
    <row r="162" spans="1:3" x14ac:dyDescent="0.2">
      <c r="A162" s="25">
        <v>43100</v>
      </c>
      <c r="B162" s="26">
        <v>0.1</v>
      </c>
    </row>
    <row r="163" spans="1:3" x14ac:dyDescent="0.2">
      <c r="A163" s="25">
        <v>43131</v>
      </c>
      <c r="B163" s="26">
        <v>0.1</v>
      </c>
    </row>
    <row r="164" spans="1:3" x14ac:dyDescent="0.2">
      <c r="A164" s="25">
        <v>43159</v>
      </c>
      <c r="B164" s="26">
        <v>0.1</v>
      </c>
    </row>
    <row r="165" spans="1:3" x14ac:dyDescent="0.2">
      <c r="A165" s="25">
        <v>43190</v>
      </c>
      <c r="B165" s="26">
        <v>0.1</v>
      </c>
    </row>
    <row r="166" spans="1:3" x14ac:dyDescent="0.2">
      <c r="A166" s="25">
        <v>43220</v>
      </c>
      <c r="B166" s="26">
        <v>0.1</v>
      </c>
    </row>
    <row r="167" spans="1:3" x14ac:dyDescent="0.2">
      <c r="A167" s="25">
        <v>43251</v>
      </c>
      <c r="B167" s="26">
        <v>0.1</v>
      </c>
    </row>
    <row r="168" spans="1:3" x14ac:dyDescent="0.2">
      <c r="A168" s="25">
        <v>43281</v>
      </c>
      <c r="B168" s="26">
        <v>0.1</v>
      </c>
    </row>
    <row r="169" spans="1:3" x14ac:dyDescent="0.2">
      <c r="A169" s="25">
        <v>43312</v>
      </c>
      <c r="B169" s="26">
        <v>0.1</v>
      </c>
      <c r="C169" s="26"/>
    </row>
    <row r="170" spans="1:3" x14ac:dyDescent="0.2">
      <c r="A170" s="25">
        <v>43343</v>
      </c>
      <c r="B170" s="26">
        <v>0.1</v>
      </c>
    </row>
    <row r="171" spans="1:3" x14ac:dyDescent="0.2">
      <c r="A171" s="25">
        <v>43373</v>
      </c>
      <c r="B171" s="26">
        <v>0.1</v>
      </c>
    </row>
    <row r="172" spans="1:3" x14ac:dyDescent="0.2">
      <c r="A172" s="25">
        <v>43404</v>
      </c>
      <c r="B172" s="26">
        <v>0.1</v>
      </c>
    </row>
    <row r="173" spans="1:3" x14ac:dyDescent="0.2">
      <c r="A173" s="25">
        <v>43434</v>
      </c>
      <c r="B173" s="26">
        <v>0.25</v>
      </c>
    </row>
    <row r="174" spans="1:3" x14ac:dyDescent="0.2">
      <c r="A174" s="25">
        <v>43465</v>
      </c>
      <c r="B174" s="26">
        <v>0.25</v>
      </c>
    </row>
    <row r="175" spans="1:3" x14ac:dyDescent="0.2">
      <c r="A175" s="25">
        <v>43496</v>
      </c>
      <c r="B175" s="26">
        <v>0.25</v>
      </c>
    </row>
    <row r="176" spans="1:3" x14ac:dyDescent="0.2">
      <c r="A176" s="25">
        <v>43524</v>
      </c>
      <c r="B176" s="26">
        <v>0.25</v>
      </c>
    </row>
    <row r="177" spans="1:2" x14ac:dyDescent="0.2">
      <c r="A177" s="25">
        <v>43555</v>
      </c>
      <c r="B177" s="26">
        <v>0.25</v>
      </c>
    </row>
  </sheetData>
  <pageMargins left="0.7" right="0.7" top="0.75" bottom="0.75" header="0.3" footer="0.3"/>
  <pageSetup paperSize="9"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69F257-B61D-4FED-AA79-4FA329778E98}"/>
</file>

<file path=customXml/itemProps2.xml><?xml version="1.0" encoding="utf-8"?>
<ds:datastoreItem xmlns:ds="http://schemas.openxmlformats.org/officeDocument/2006/customXml" ds:itemID="{B8B43B91-E3A6-4A1D-BA31-8B7B128D0791}"/>
</file>

<file path=customXml/itemProps3.xml><?xml version="1.0" encoding="utf-8"?>
<ds:datastoreItem xmlns:ds="http://schemas.openxmlformats.org/officeDocument/2006/customXml" ds:itemID="{4D190B4D-3E53-4851-A6A0-0F5F825B04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 2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cp:lastPrinted>2020-01-28T14:24:05Z</cp:lastPrinted>
  <dcterms:created xsi:type="dcterms:W3CDTF">2020-01-12T08:47:48Z</dcterms:created>
  <dcterms:modified xsi:type="dcterms:W3CDTF">2020-01-28T14:34:10Z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</Properties>
</file>