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Table 9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</calcChain>
</file>

<file path=xl/sharedStrings.xml><?xml version="1.0" encoding="utf-8"?>
<sst xmlns="http://schemas.openxmlformats.org/spreadsheetml/2006/main" count="76" uniqueCount="25">
  <si>
    <t>Table 9</t>
  </si>
  <si>
    <r>
      <t>Credit and spreads by supervisory activity segments, business sector</t>
    </r>
    <r>
      <rPr>
        <b/>
        <vertAlign val="superscript"/>
        <sz val="12"/>
        <color theme="1"/>
        <rFont val="Times New Roman"/>
        <family val="1"/>
      </rPr>
      <t>a,b</t>
    </r>
    <r>
      <rPr>
        <b/>
        <sz val="12"/>
        <color theme="1"/>
        <rFont val="Times New Roman"/>
        <family val="1"/>
      </rPr>
      <t>, the five banking groups, March 2018, December 2018, and March 2019</t>
    </r>
  </si>
  <si>
    <t>Credit balances to the end of the reporting period</t>
  </si>
  <si>
    <t>Small and micro businesses</t>
  </si>
  <si>
    <t>Medium-sized businesses</t>
  </si>
  <si>
    <t>Large businesses</t>
  </si>
  <si>
    <t>Total</t>
  </si>
  <si>
    <t>Dec-18</t>
  </si>
  <si>
    <t>Jun-19</t>
  </si>
  <si>
    <t>Difference</t>
  </si>
  <si>
    <t>Rate of change</t>
  </si>
  <si>
    <t>(NIS million)</t>
  </si>
  <si>
    <t>(percent)</t>
  </si>
  <si>
    <t>Leumi</t>
  </si>
  <si>
    <t>Hapoalim</t>
  </si>
  <si>
    <t>Discount</t>
  </si>
  <si>
    <t>Mizrahi-Tefahot</t>
  </si>
  <si>
    <t>First Int'l.</t>
  </si>
  <si>
    <t>The five groups</t>
  </si>
  <si>
    <t>Net interest margin</t>
  </si>
  <si>
    <t>Jun-18</t>
  </si>
  <si>
    <t>0.00</t>
  </si>
  <si>
    <r>
      <rPr>
        <vertAlign val="superscript"/>
        <sz val="10"/>
        <color theme="1"/>
        <rFont val="Times New Roman"/>
        <family val="1"/>
      </rPr>
      <t>a</t>
    </r>
    <r>
      <rPr>
        <sz val="10"/>
        <color theme="1"/>
        <rFont val="Times New Roman"/>
        <family val="1"/>
      </rPr>
      <t xml:space="preserve"> Small and micro businesses - activity of less than NIS 50 million; Medium-sized businesses - activity of between NIS 50 million and NIS 250 million; Large businesses - activity equal to or more than NIS 250 million.</t>
    </r>
  </si>
  <si>
    <r>
      <rPr>
        <vertAlign val="superscript"/>
        <sz val="10"/>
        <color theme="1"/>
        <rFont val="Times New Roman"/>
        <family val="1"/>
      </rPr>
      <t>b</t>
    </r>
    <r>
      <rPr>
        <sz val="10"/>
        <color theme="1"/>
        <rFont val="Times New Roman"/>
        <family val="1"/>
      </rPr>
      <t xml:space="preserve"> The data relate to activity in Israel, and do not include institutional investors, the financial management or "others" segments, and adjustments.</t>
    </r>
  </si>
  <si>
    <t>SOURCE: Based on published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</si>
</sst>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Times New Roman"/>
      <family val="1"/>
    </font>
    <font>
      <sz val="10"/>
      <name val="Arial"/>
      <charset val="177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1" applyFont="1"/>
    <xf numFmtId="0" fontId="5" fillId="2" borderId="0" xfId="1" applyFont="1" applyFill="1"/>
    <xf numFmtId="0" fontId="7" fillId="2" borderId="0" xfId="2" applyFont="1" applyFill="1" applyAlignment="1">
      <alignment horizontal="center"/>
    </xf>
    <xf numFmtId="0" fontId="8" fillId="2" borderId="0" xfId="1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 wrapText="1"/>
    </xf>
    <xf numFmtId="17" fontId="5" fillId="2" borderId="1" xfId="1" applyNumberFormat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/>
    </xf>
    <xf numFmtId="0" fontId="5" fillId="2" borderId="0" xfId="2" applyFont="1" applyFill="1"/>
    <xf numFmtId="164" fontId="5" fillId="2" borderId="0" xfId="3" applyNumberFormat="1" applyFont="1" applyFill="1" applyAlignment="1">
      <alignment horizontal="center"/>
    </xf>
    <xf numFmtId="43" fontId="5" fillId="2" borderId="0" xfId="3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165" fontId="9" fillId="2" borderId="0" xfId="1" applyNumberFormat="1" applyFont="1" applyFill="1" applyAlignment="1">
      <alignment horizontal="center"/>
    </xf>
    <xf numFmtId="0" fontId="5" fillId="2" borderId="1" xfId="2" applyFont="1" applyFill="1" applyBorder="1"/>
    <xf numFmtId="41" fontId="5" fillId="2" borderId="0" xfId="1" applyNumberFormat="1" applyFont="1" applyFill="1" applyAlignment="1">
      <alignment horizontal="center"/>
    </xf>
    <xf numFmtId="49" fontId="5" fillId="2" borderId="1" xfId="1" applyNumberFormat="1" applyFont="1" applyFill="1" applyBorder="1" applyAlignment="1">
      <alignment horizontal="center"/>
    </xf>
    <xf numFmtId="17" fontId="9" fillId="2" borderId="1" xfId="1" applyNumberFormat="1" applyFont="1" applyFill="1" applyBorder="1" applyAlignment="1">
      <alignment horizontal="center"/>
    </xf>
    <xf numFmtId="0" fontId="9" fillId="2" borderId="0" xfId="1" applyFont="1" applyFill="1"/>
    <xf numFmtId="43" fontId="5" fillId="2" borderId="0" xfId="1" applyNumberFormat="1" applyFont="1" applyFill="1" applyAlignment="1">
      <alignment horizontal="right"/>
    </xf>
    <xf numFmtId="43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center"/>
    </xf>
    <xf numFmtId="49" fontId="5" fillId="0" borderId="0" xfId="1" applyNumberFormat="1" applyFont="1" applyFill="1" applyAlignment="1">
      <alignment horizontal="right"/>
    </xf>
    <xf numFmtId="0" fontId="11" fillId="2" borderId="0" xfId="1" applyFont="1" applyFill="1" applyBorder="1" applyAlignment="1">
      <alignment readingOrder="2"/>
    </xf>
    <xf numFmtId="0" fontId="5" fillId="0" borderId="0" xfId="1" applyFont="1" applyBorder="1"/>
    <xf numFmtId="0" fontId="9" fillId="2" borderId="0" xfId="2" applyFont="1" applyFill="1"/>
    <xf numFmtId="0" fontId="12" fillId="0" borderId="0" xfId="2" applyFont="1"/>
    <xf numFmtId="0" fontId="9" fillId="2" borderId="0" xfId="2" applyFont="1" applyFill="1" applyBorder="1" applyAlignment="1">
      <alignment horizontal="left" readingOrder="1"/>
    </xf>
    <xf numFmtId="0" fontId="5" fillId="2" borderId="3" xfId="1" applyFont="1" applyFill="1" applyBorder="1" applyAlignment="1">
      <alignment horizontal="center"/>
    </xf>
    <xf numFmtId="0" fontId="9" fillId="2" borderId="3" xfId="2" applyFont="1" applyFill="1" applyBorder="1" applyAlignment="1">
      <alignment horizontal="left" readingOrder="1"/>
    </xf>
    <xf numFmtId="0" fontId="7" fillId="2" borderId="3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2" fillId="2" borderId="1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</cellXfs>
  <cellStyles count="4">
    <cellStyle name="Comma 8" xfId="3"/>
    <cellStyle name="Normal" xfId="0" builtinId="0"/>
    <cellStyle name="Normal 2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showGridLines="0" tabSelected="1" zoomScale="130" zoomScaleNormal="130" workbookViewId="0">
      <selection sqref="A1:T25"/>
    </sheetView>
  </sheetViews>
  <sheetFormatPr defaultColWidth="9" defaultRowHeight="15" x14ac:dyDescent="0.25"/>
  <cols>
    <col min="1" max="1" width="14.875" style="1" customWidth="1"/>
    <col min="2" max="3" width="8.75" style="1" customWidth="1"/>
    <col min="4" max="4" width="9.625" style="1" customWidth="1"/>
    <col min="5" max="5" width="8.75" style="1" customWidth="1"/>
    <col min="6" max="6" width="1.875" style="1" customWidth="1"/>
    <col min="7" max="8" width="8.75" style="1" customWidth="1"/>
    <col min="9" max="9" width="9.75" style="1" customWidth="1"/>
    <col min="10" max="10" width="9.625" style="1" customWidth="1"/>
    <col min="11" max="11" width="1.875" style="1" customWidth="1"/>
    <col min="12" max="13" width="8.75" style="1" customWidth="1"/>
    <col min="14" max="14" width="10" style="1" customWidth="1"/>
    <col min="15" max="15" width="8.75" style="1" customWidth="1"/>
    <col min="16" max="16" width="1.875" style="1" customWidth="1"/>
    <col min="17" max="18" width="8.75" style="1" customWidth="1"/>
    <col min="19" max="19" width="9.75" style="1" customWidth="1"/>
    <col min="20" max="20" width="8.75" style="1" customWidth="1"/>
    <col min="21" max="16384" width="9" style="1"/>
  </cols>
  <sheetData>
    <row r="1" spans="1:21" ht="15.75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1" ht="1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1" x14ac:dyDescent="0.25">
      <c r="B3" s="35" t="s"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1" x14ac:dyDescent="0.25">
      <c r="A4" s="2"/>
      <c r="B4" s="31" t="s">
        <v>3</v>
      </c>
      <c r="C4" s="31"/>
      <c r="D4" s="31"/>
      <c r="E4" s="31"/>
      <c r="F4" s="3"/>
      <c r="G4" s="31" t="s">
        <v>4</v>
      </c>
      <c r="H4" s="31"/>
      <c r="I4" s="31"/>
      <c r="J4" s="31"/>
      <c r="K4" s="3"/>
      <c r="L4" s="31" t="s">
        <v>5</v>
      </c>
      <c r="M4" s="31"/>
      <c r="N4" s="31"/>
      <c r="O4" s="31"/>
      <c r="P4" s="4"/>
      <c r="Q4" s="31" t="s">
        <v>6</v>
      </c>
      <c r="R4" s="31"/>
      <c r="S4" s="31"/>
      <c r="T4" s="31"/>
    </row>
    <row r="5" spans="1:21" ht="30" customHeight="1" x14ac:dyDescent="0.25">
      <c r="A5" s="2"/>
      <c r="B5" s="5" t="s">
        <v>7</v>
      </c>
      <c r="C5" s="5" t="s">
        <v>8</v>
      </c>
      <c r="D5" s="5" t="s">
        <v>9</v>
      </c>
      <c r="E5" s="5" t="s">
        <v>10</v>
      </c>
      <c r="F5" s="6"/>
      <c r="G5" s="5" t="s">
        <v>7</v>
      </c>
      <c r="H5" s="5" t="s">
        <v>8</v>
      </c>
      <c r="I5" s="5" t="s">
        <v>9</v>
      </c>
      <c r="J5" s="5" t="s">
        <v>10</v>
      </c>
      <c r="K5" s="6"/>
      <c r="L5" s="5" t="s">
        <v>7</v>
      </c>
      <c r="M5" s="5" t="s">
        <v>8</v>
      </c>
      <c r="N5" s="5" t="s">
        <v>9</v>
      </c>
      <c r="O5" s="5" t="s">
        <v>10</v>
      </c>
      <c r="P5" s="6"/>
      <c r="Q5" s="5" t="s">
        <v>7</v>
      </c>
      <c r="R5" s="5" t="s">
        <v>8</v>
      </c>
      <c r="S5" s="5" t="s">
        <v>9</v>
      </c>
      <c r="T5" s="5" t="s">
        <v>10</v>
      </c>
    </row>
    <row r="6" spans="1:21" x14ac:dyDescent="0.25">
      <c r="A6" s="2"/>
      <c r="B6" s="28" t="s">
        <v>11</v>
      </c>
      <c r="C6" s="28"/>
      <c r="D6" s="28"/>
      <c r="E6" s="7" t="s">
        <v>12</v>
      </c>
      <c r="F6" s="2"/>
      <c r="G6" s="28" t="s">
        <v>11</v>
      </c>
      <c r="H6" s="28"/>
      <c r="I6" s="28"/>
      <c r="J6" s="7" t="s">
        <v>12</v>
      </c>
      <c r="K6" s="2"/>
      <c r="L6" s="28" t="s">
        <v>11</v>
      </c>
      <c r="M6" s="28"/>
      <c r="N6" s="28"/>
      <c r="O6" s="7" t="s">
        <v>12</v>
      </c>
      <c r="P6" s="2"/>
      <c r="Q6" s="28" t="s">
        <v>11</v>
      </c>
      <c r="R6" s="28"/>
      <c r="S6" s="28"/>
      <c r="T6" s="7" t="s">
        <v>12</v>
      </c>
    </row>
    <row r="7" spans="1:21" x14ac:dyDescent="0.25">
      <c r="A7" s="8" t="s">
        <v>13</v>
      </c>
      <c r="B7" s="9">
        <v>60578</v>
      </c>
      <c r="C7" s="9">
        <v>59928</v>
      </c>
      <c r="D7" s="9">
        <v>-650</v>
      </c>
      <c r="E7" s="10">
        <v>-2.15</v>
      </c>
      <c r="F7" s="11"/>
      <c r="G7" s="9">
        <v>27290</v>
      </c>
      <c r="H7" s="12">
        <v>28009</v>
      </c>
      <c r="I7" s="9">
        <v>719</v>
      </c>
      <c r="J7" s="10">
        <v>5.27</v>
      </c>
      <c r="K7" s="11"/>
      <c r="L7" s="9">
        <v>61899</v>
      </c>
      <c r="M7" s="12">
        <v>63897</v>
      </c>
      <c r="N7" s="9">
        <v>1998</v>
      </c>
      <c r="O7" s="10">
        <v>6.46</v>
      </c>
      <c r="P7" s="11"/>
      <c r="Q7" s="9">
        <v>149767</v>
      </c>
      <c r="R7" s="12">
        <v>151834</v>
      </c>
      <c r="S7" s="9">
        <v>2067</v>
      </c>
      <c r="T7" s="10">
        <v>2.76</v>
      </c>
      <c r="U7" s="13"/>
    </row>
    <row r="8" spans="1:21" x14ac:dyDescent="0.25">
      <c r="A8" s="8" t="s">
        <v>14</v>
      </c>
      <c r="B8" s="9">
        <v>64672</v>
      </c>
      <c r="C8" s="9">
        <v>65831</v>
      </c>
      <c r="D8" s="9">
        <v>1159</v>
      </c>
      <c r="E8" s="10">
        <v>3.58</v>
      </c>
      <c r="F8" s="11"/>
      <c r="G8" s="9">
        <v>29882</v>
      </c>
      <c r="H8" s="12">
        <v>28510</v>
      </c>
      <c r="I8" s="9">
        <v>-1372</v>
      </c>
      <c r="J8" s="10">
        <v>-9.18</v>
      </c>
      <c r="K8" s="11"/>
      <c r="L8" s="9">
        <v>59059</v>
      </c>
      <c r="M8" s="12">
        <v>62028</v>
      </c>
      <c r="N8" s="9">
        <v>2969</v>
      </c>
      <c r="O8" s="10">
        <v>10.050000000000001</v>
      </c>
      <c r="P8" s="11"/>
      <c r="Q8" s="9">
        <v>153613</v>
      </c>
      <c r="R8" s="12">
        <v>156369</v>
      </c>
      <c r="S8" s="9">
        <v>2756</v>
      </c>
      <c r="T8" s="10">
        <v>3.59</v>
      </c>
      <c r="U8" s="13"/>
    </row>
    <row r="9" spans="1:21" x14ac:dyDescent="0.25">
      <c r="A9" s="8" t="s">
        <v>15</v>
      </c>
      <c r="B9" s="9">
        <v>33595</v>
      </c>
      <c r="C9" s="9">
        <v>35079</v>
      </c>
      <c r="D9" s="9">
        <v>1484</v>
      </c>
      <c r="E9" s="10">
        <v>8.83</v>
      </c>
      <c r="F9" s="11"/>
      <c r="G9" s="9">
        <v>10068</v>
      </c>
      <c r="H9" s="12">
        <v>10330</v>
      </c>
      <c r="I9" s="9">
        <v>262</v>
      </c>
      <c r="J9" s="10">
        <v>5.2</v>
      </c>
      <c r="K9" s="11"/>
      <c r="L9" s="9">
        <v>37156</v>
      </c>
      <c r="M9" s="12">
        <v>39668</v>
      </c>
      <c r="N9" s="9">
        <v>2512</v>
      </c>
      <c r="O9" s="10">
        <v>13.52</v>
      </c>
      <c r="P9" s="11"/>
      <c r="Q9" s="9">
        <v>80819</v>
      </c>
      <c r="R9" s="12">
        <v>85077</v>
      </c>
      <c r="S9" s="9">
        <v>4258</v>
      </c>
      <c r="T9" s="10">
        <v>10.54</v>
      </c>
      <c r="U9" s="13"/>
    </row>
    <row r="10" spans="1:21" x14ac:dyDescent="0.25">
      <c r="A10" s="8" t="s">
        <v>16</v>
      </c>
      <c r="B10" s="9">
        <v>19324</v>
      </c>
      <c r="C10" s="9">
        <v>20408</v>
      </c>
      <c r="D10" s="9">
        <v>1084</v>
      </c>
      <c r="E10" s="10">
        <v>11.22</v>
      </c>
      <c r="F10" s="11"/>
      <c r="G10" s="9">
        <v>6669</v>
      </c>
      <c r="H10" s="12">
        <v>7307</v>
      </c>
      <c r="I10" s="9">
        <v>638</v>
      </c>
      <c r="J10" s="10">
        <v>1913</v>
      </c>
      <c r="K10" s="11"/>
      <c r="L10" s="9">
        <v>16440</v>
      </c>
      <c r="M10" s="12">
        <v>17307</v>
      </c>
      <c r="N10" s="9">
        <v>867</v>
      </c>
      <c r="O10" s="10">
        <v>10.55</v>
      </c>
      <c r="P10" s="11"/>
      <c r="Q10" s="9">
        <v>42433</v>
      </c>
      <c r="R10" s="12">
        <v>45022</v>
      </c>
      <c r="S10" s="9">
        <v>2589</v>
      </c>
      <c r="T10" s="10">
        <v>12.2</v>
      </c>
      <c r="U10" s="13"/>
    </row>
    <row r="11" spans="1:21" x14ac:dyDescent="0.25">
      <c r="A11" s="8" t="s">
        <v>17</v>
      </c>
      <c r="B11" s="9">
        <v>15948</v>
      </c>
      <c r="C11" s="9">
        <v>16128</v>
      </c>
      <c r="D11" s="9">
        <v>180</v>
      </c>
      <c r="E11" s="10">
        <v>2.2599999999999998</v>
      </c>
      <c r="F11" s="11"/>
      <c r="G11" s="9">
        <v>5816</v>
      </c>
      <c r="H11" s="12">
        <v>5842</v>
      </c>
      <c r="I11" s="9">
        <v>26</v>
      </c>
      <c r="J11" s="10">
        <v>0.89</v>
      </c>
      <c r="K11" s="11"/>
      <c r="L11" s="9">
        <v>17052</v>
      </c>
      <c r="M11" s="12">
        <v>17008</v>
      </c>
      <c r="N11" s="9">
        <v>-44</v>
      </c>
      <c r="O11" s="10">
        <v>-0.52</v>
      </c>
      <c r="P11" s="11"/>
      <c r="Q11" s="9">
        <v>38816</v>
      </c>
      <c r="R11" s="12">
        <v>38978</v>
      </c>
      <c r="S11" s="9">
        <v>162</v>
      </c>
      <c r="T11" s="10">
        <v>0.83</v>
      </c>
      <c r="U11" s="13"/>
    </row>
    <row r="12" spans="1:21" x14ac:dyDescent="0.25">
      <c r="A12" s="14" t="s">
        <v>18</v>
      </c>
      <c r="B12" s="9">
        <v>194117</v>
      </c>
      <c r="C12" s="9">
        <v>197374</v>
      </c>
      <c r="D12" s="9">
        <v>3257</v>
      </c>
      <c r="E12" s="10">
        <v>3.36</v>
      </c>
      <c r="F12" s="9"/>
      <c r="G12" s="9">
        <v>79725</v>
      </c>
      <c r="H12" s="12">
        <v>79998</v>
      </c>
      <c r="I12" s="9">
        <v>273</v>
      </c>
      <c r="J12" s="10">
        <v>0.68</v>
      </c>
      <c r="K12" s="12"/>
      <c r="L12" s="9">
        <v>191606</v>
      </c>
      <c r="M12" s="15">
        <v>199908</v>
      </c>
      <c r="N12" s="9">
        <v>8302</v>
      </c>
      <c r="O12" s="10">
        <v>8.67</v>
      </c>
      <c r="P12" s="12"/>
      <c r="Q12" s="9">
        <v>465448</v>
      </c>
      <c r="R12" s="12">
        <v>477280</v>
      </c>
      <c r="S12" s="9">
        <v>11832</v>
      </c>
      <c r="T12" s="10">
        <v>5.08</v>
      </c>
    </row>
    <row r="13" spans="1:21" x14ac:dyDescent="0.25">
      <c r="B13" s="30" t="s">
        <v>19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21" x14ac:dyDescent="0.25">
      <c r="A14" s="2"/>
      <c r="B14" s="31" t="s">
        <v>3</v>
      </c>
      <c r="C14" s="31"/>
      <c r="D14" s="31"/>
      <c r="E14" s="31"/>
      <c r="F14" s="3"/>
      <c r="G14" s="31" t="s">
        <v>4</v>
      </c>
      <c r="H14" s="31"/>
      <c r="I14" s="31"/>
      <c r="J14" s="31"/>
      <c r="K14" s="3"/>
      <c r="L14" s="31" t="s">
        <v>5</v>
      </c>
      <c r="M14" s="31"/>
      <c r="N14" s="31"/>
      <c r="O14" s="31"/>
      <c r="P14" s="4"/>
      <c r="Q14" s="31" t="s">
        <v>6</v>
      </c>
      <c r="R14" s="31"/>
      <c r="S14" s="31"/>
      <c r="T14" s="31"/>
    </row>
    <row r="15" spans="1:21" ht="30" x14ac:dyDescent="0.25">
      <c r="A15" s="2"/>
      <c r="B15" s="16" t="s">
        <v>20</v>
      </c>
      <c r="C15" s="5" t="s">
        <v>8</v>
      </c>
      <c r="D15" s="5" t="s">
        <v>9</v>
      </c>
      <c r="E15" s="5" t="s">
        <v>10</v>
      </c>
      <c r="F15" s="17"/>
      <c r="G15" s="16" t="s">
        <v>20</v>
      </c>
      <c r="H15" s="5" t="s">
        <v>8</v>
      </c>
      <c r="I15" s="5" t="s">
        <v>9</v>
      </c>
      <c r="J15" s="5" t="s">
        <v>10</v>
      </c>
      <c r="K15" s="17"/>
      <c r="L15" s="16" t="s">
        <v>20</v>
      </c>
      <c r="M15" s="5" t="s">
        <v>8</v>
      </c>
      <c r="N15" s="5" t="s">
        <v>9</v>
      </c>
      <c r="O15" s="5" t="s">
        <v>10</v>
      </c>
      <c r="P15" s="17"/>
      <c r="Q15" s="16" t="s">
        <v>20</v>
      </c>
      <c r="R15" s="5" t="s">
        <v>8</v>
      </c>
      <c r="S15" s="5" t="s">
        <v>9</v>
      </c>
      <c r="T15" s="5" t="s">
        <v>10</v>
      </c>
    </row>
    <row r="16" spans="1:21" x14ac:dyDescent="0.25">
      <c r="A16" s="18"/>
      <c r="B16" s="28" t="s">
        <v>11</v>
      </c>
      <c r="C16" s="28"/>
      <c r="D16" s="28"/>
      <c r="E16" s="7" t="s">
        <v>12</v>
      </c>
      <c r="F16" s="2"/>
      <c r="G16" s="28" t="s">
        <v>11</v>
      </c>
      <c r="H16" s="28"/>
      <c r="I16" s="28"/>
      <c r="J16" s="7" t="s">
        <v>12</v>
      </c>
      <c r="K16" s="2"/>
      <c r="L16" s="28" t="s">
        <v>11</v>
      </c>
      <c r="M16" s="28"/>
      <c r="N16" s="28"/>
      <c r="O16" s="7" t="s">
        <v>12</v>
      </c>
      <c r="P16" s="2"/>
      <c r="Q16" s="28" t="s">
        <v>11</v>
      </c>
      <c r="R16" s="28"/>
      <c r="S16" s="28"/>
      <c r="T16" s="7" t="s">
        <v>12</v>
      </c>
    </row>
    <row r="17" spans="1:21" x14ac:dyDescent="0.25">
      <c r="A17" s="8" t="s">
        <v>13</v>
      </c>
      <c r="B17" s="19">
        <v>3.64</v>
      </c>
      <c r="C17" s="19">
        <v>3.76</v>
      </c>
      <c r="D17" s="19">
        <v>0.12</v>
      </c>
      <c r="E17" s="19">
        <v>3.43</v>
      </c>
      <c r="F17" s="19"/>
      <c r="G17" s="20">
        <v>2.46</v>
      </c>
      <c r="H17" s="20">
        <v>2.61</v>
      </c>
      <c r="I17" s="20">
        <v>0.15</v>
      </c>
      <c r="J17" s="20">
        <v>6.12</v>
      </c>
      <c r="K17" s="21"/>
      <c r="L17" s="20">
        <v>2.34</v>
      </c>
      <c r="M17" s="20">
        <v>2.5099999999999998</v>
      </c>
      <c r="N17" s="20">
        <v>0.17</v>
      </c>
      <c r="O17" s="20">
        <v>7.41</v>
      </c>
      <c r="P17" s="21"/>
      <c r="Q17" s="20">
        <v>2.89</v>
      </c>
      <c r="R17" s="20">
        <v>3.02</v>
      </c>
      <c r="S17" s="20">
        <v>0.12</v>
      </c>
      <c r="T17" s="20">
        <v>4.26</v>
      </c>
    </row>
    <row r="18" spans="1:21" x14ac:dyDescent="0.25">
      <c r="A18" s="8" t="s">
        <v>14</v>
      </c>
      <c r="B18" s="19">
        <v>3.82</v>
      </c>
      <c r="C18" s="19">
        <v>3.8</v>
      </c>
      <c r="D18" s="19">
        <v>-0.02</v>
      </c>
      <c r="E18" s="19">
        <v>-0.45</v>
      </c>
      <c r="F18" s="19"/>
      <c r="G18" s="20">
        <v>3.03</v>
      </c>
      <c r="H18" s="20">
        <v>3.12</v>
      </c>
      <c r="I18" s="20">
        <v>0.09</v>
      </c>
      <c r="J18" s="20">
        <v>3.06</v>
      </c>
      <c r="K18" s="21"/>
      <c r="L18" s="20">
        <v>2.1800000000000002</v>
      </c>
      <c r="M18" s="20">
        <v>2.08</v>
      </c>
      <c r="N18" s="20">
        <v>-0.1</v>
      </c>
      <c r="O18" s="20">
        <v>-4.37</v>
      </c>
      <c r="P18" s="21"/>
      <c r="Q18" s="20">
        <v>3.1</v>
      </c>
      <c r="R18" s="20">
        <v>3.05</v>
      </c>
      <c r="S18" s="20">
        <v>-0.05</v>
      </c>
      <c r="T18" s="20">
        <v>-1.49</v>
      </c>
    </row>
    <row r="19" spans="1:21" x14ac:dyDescent="0.25">
      <c r="A19" s="8" t="s">
        <v>15</v>
      </c>
      <c r="B19" s="19">
        <v>4.21</v>
      </c>
      <c r="C19" s="19">
        <v>4.17</v>
      </c>
      <c r="D19" s="19">
        <f>C19-B19</f>
        <v>-4.0000000000000036E-2</v>
      </c>
      <c r="E19" s="19">
        <v>-1.05</v>
      </c>
      <c r="F19" s="19"/>
      <c r="G19" s="20">
        <v>3.5</v>
      </c>
      <c r="H19" s="20">
        <v>3.56</v>
      </c>
      <c r="I19" s="20">
        <v>0.06</v>
      </c>
      <c r="J19" s="20">
        <v>1.7</v>
      </c>
      <c r="K19" s="21"/>
      <c r="L19" s="20">
        <v>2.52</v>
      </c>
      <c r="M19" s="20">
        <v>2.52</v>
      </c>
      <c r="N19" s="22" t="s">
        <v>21</v>
      </c>
      <c r="O19" s="20">
        <v>0.15</v>
      </c>
      <c r="P19" s="21"/>
      <c r="Q19" s="20">
        <v>3.46</v>
      </c>
      <c r="R19" s="20">
        <v>3.45</v>
      </c>
      <c r="S19" s="20">
        <v>-0.01</v>
      </c>
      <c r="T19" s="20">
        <v>-0.28999999999999998</v>
      </c>
    </row>
    <row r="20" spans="1:21" x14ac:dyDescent="0.25">
      <c r="A20" s="8" t="s">
        <v>16</v>
      </c>
      <c r="B20" s="19">
        <v>5.16</v>
      </c>
      <c r="C20" s="19">
        <v>5.12</v>
      </c>
      <c r="D20" s="19">
        <f>C20-B20</f>
        <v>-4.0000000000000036E-2</v>
      </c>
      <c r="E20" s="19">
        <v>-0.75</v>
      </c>
      <c r="F20" s="19"/>
      <c r="G20" s="20">
        <v>3.46</v>
      </c>
      <c r="H20" s="20">
        <v>3.75</v>
      </c>
      <c r="I20" s="20">
        <v>0.28999999999999998</v>
      </c>
      <c r="J20" s="20">
        <v>8.33</v>
      </c>
      <c r="K20" s="21"/>
      <c r="L20" s="20">
        <v>2.5</v>
      </c>
      <c r="M20" s="20">
        <v>2.37</v>
      </c>
      <c r="N20" s="20">
        <v>-0.14000000000000001</v>
      </c>
      <c r="O20" s="20">
        <v>-5.43</v>
      </c>
      <c r="P20" s="21"/>
      <c r="Q20" s="20">
        <v>3.72</v>
      </c>
      <c r="R20" s="20">
        <v>3.74</v>
      </c>
      <c r="S20" s="20">
        <v>0.03</v>
      </c>
      <c r="T20" s="20">
        <v>0.73</v>
      </c>
    </row>
    <row r="21" spans="1:21" x14ac:dyDescent="0.25">
      <c r="A21" s="8" t="s">
        <v>17</v>
      </c>
      <c r="B21" s="19">
        <v>3.7</v>
      </c>
      <c r="C21" s="19">
        <v>3.75</v>
      </c>
      <c r="D21" s="19">
        <v>0.04</v>
      </c>
      <c r="E21" s="19">
        <v>1.1000000000000001</v>
      </c>
      <c r="F21" s="19"/>
      <c r="G21" s="20">
        <v>3.01</v>
      </c>
      <c r="H21" s="20">
        <v>3.21</v>
      </c>
      <c r="I21" s="20">
        <v>0.2</v>
      </c>
      <c r="J21" s="20">
        <v>6.49</v>
      </c>
      <c r="K21" s="21"/>
      <c r="L21" s="20">
        <v>2.04</v>
      </c>
      <c r="M21" s="20">
        <v>2.11</v>
      </c>
      <c r="N21" s="20">
        <v>0.06</v>
      </c>
      <c r="O21" s="20">
        <v>3.16</v>
      </c>
      <c r="P21" s="21"/>
      <c r="Q21" s="20">
        <v>2.94</v>
      </c>
      <c r="R21" s="20">
        <v>3.06</v>
      </c>
      <c r="S21" s="20">
        <v>0.12</v>
      </c>
      <c r="T21" s="20">
        <v>3.93</v>
      </c>
    </row>
    <row r="22" spans="1:21" x14ac:dyDescent="0.25">
      <c r="A22" s="14" t="s">
        <v>18</v>
      </c>
      <c r="B22" s="19">
        <v>3.96</v>
      </c>
      <c r="C22" s="19">
        <v>4</v>
      </c>
      <c r="D22" s="19">
        <v>0.05</v>
      </c>
      <c r="E22" s="19">
        <v>1.1599999999999999</v>
      </c>
      <c r="F22" s="19"/>
      <c r="G22" s="20">
        <v>2.88</v>
      </c>
      <c r="H22" s="20">
        <v>3.02</v>
      </c>
      <c r="I22" s="20">
        <v>0.15</v>
      </c>
      <c r="J22" s="20">
        <v>5.07</v>
      </c>
      <c r="K22" s="21"/>
      <c r="L22" s="20">
        <v>2.3199999999999998</v>
      </c>
      <c r="M22" s="20">
        <v>2.85</v>
      </c>
      <c r="N22" s="20">
        <v>0.53</v>
      </c>
      <c r="O22" s="20">
        <v>22.97</v>
      </c>
      <c r="P22" s="21"/>
      <c r="Q22" s="20">
        <v>3.14</v>
      </c>
      <c r="R22" s="20">
        <v>3.14</v>
      </c>
      <c r="S22" s="20">
        <v>0.05</v>
      </c>
      <c r="T22" s="20">
        <v>1.44</v>
      </c>
    </row>
    <row r="23" spans="1:21" ht="14.25" customHeight="1" x14ac:dyDescent="0.25">
      <c r="A23" s="29" t="s">
        <v>22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3"/>
    </row>
    <row r="24" spans="1:21" s="24" customFormat="1" ht="15" customHeight="1" x14ac:dyDescent="0.25">
      <c r="A24" s="27" t="s">
        <v>23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3"/>
    </row>
    <row r="25" spans="1:21" ht="13.9" customHeight="1" x14ac:dyDescent="0.25">
      <c r="A25" s="27" t="s">
        <v>24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5"/>
      <c r="R25" s="25"/>
      <c r="S25" s="25"/>
      <c r="T25" s="25"/>
      <c r="U25" s="2"/>
    </row>
    <row r="41" spans="10:15" x14ac:dyDescent="0.25">
      <c r="J41" s="26"/>
      <c r="K41" s="26"/>
      <c r="L41" s="26"/>
      <c r="M41" s="26"/>
      <c r="N41" s="26"/>
      <c r="O41" s="26"/>
    </row>
    <row r="42" spans="10:15" hidden="1" x14ac:dyDescent="0.25"/>
    <row r="43" spans="10:15" ht="14.25" hidden="1" customHeight="1" x14ac:dyDescent="0.25"/>
    <row r="44" spans="10:15" ht="14.25" hidden="1" customHeight="1" x14ac:dyDescent="0.25"/>
    <row r="45" spans="10:15" ht="14.25" hidden="1" customHeight="1" x14ac:dyDescent="0.25"/>
    <row r="46" spans="10:15" ht="14.25" hidden="1" customHeight="1" x14ac:dyDescent="0.25"/>
    <row r="47" spans="10:15" ht="14.25" hidden="1" customHeight="1" x14ac:dyDescent="0.25"/>
    <row r="48" spans="10:15" ht="14.25" hidden="1" customHeight="1" x14ac:dyDescent="0.25"/>
    <row r="49" ht="14.25" hidden="1" customHeight="1" x14ac:dyDescent="0.25"/>
    <row r="50" ht="14.25" hidden="1" customHeight="1" x14ac:dyDescent="0.25"/>
    <row r="51" ht="14.25" hidden="1" customHeight="1" x14ac:dyDescent="0.25"/>
    <row r="52" ht="14.25" hidden="1" customHeight="1" x14ac:dyDescent="0.25"/>
    <row r="53" ht="14.25" hidden="1" customHeight="1" x14ac:dyDescent="0.25"/>
    <row r="54" ht="13.9" customHeight="1" x14ac:dyDescent="0.25"/>
    <row r="55" ht="21" customHeight="1" x14ac:dyDescent="0.25"/>
  </sheetData>
  <mergeCells count="23">
    <mergeCell ref="B14:E14"/>
    <mergeCell ref="G14:J14"/>
    <mergeCell ref="L14:O14"/>
    <mergeCell ref="Q14:T14"/>
    <mergeCell ref="A1:T1"/>
    <mergeCell ref="A2:T2"/>
    <mergeCell ref="B3:T3"/>
    <mergeCell ref="B4:E4"/>
    <mergeCell ref="G4:J4"/>
    <mergeCell ref="L4:O4"/>
    <mergeCell ref="Q4:T4"/>
    <mergeCell ref="B6:D6"/>
    <mergeCell ref="G6:I6"/>
    <mergeCell ref="L6:N6"/>
    <mergeCell ref="Q6:S6"/>
    <mergeCell ref="B13:T13"/>
    <mergeCell ref="A25:P25"/>
    <mergeCell ref="B16:D16"/>
    <mergeCell ref="G16:I16"/>
    <mergeCell ref="L16:N16"/>
    <mergeCell ref="Q16:S16"/>
    <mergeCell ref="A23:T23"/>
    <mergeCell ref="A24:T24"/>
  </mergeCells>
  <pageMargins left="0.7" right="0.7" top="0.75" bottom="0.75" header="0.3" footer="0.3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52C261-C625-44EC-8D0E-5536F54926F8}"/>
</file>

<file path=customXml/itemProps2.xml><?xml version="1.0" encoding="utf-8"?>
<ds:datastoreItem xmlns:ds="http://schemas.openxmlformats.org/officeDocument/2006/customXml" ds:itemID="{27587FD6-A5D5-4BF5-9263-FC0B1621A82F}"/>
</file>

<file path=customXml/itemProps3.xml><?xml version="1.0" encoding="utf-8"?>
<ds:datastoreItem xmlns:ds="http://schemas.openxmlformats.org/officeDocument/2006/customXml" ds:itemID="{58818DE8-AD33-4591-AEB9-71CBDD84B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 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2020-01-29T09:12:37Z</dcterms:created>
  <dcterms:modified xsi:type="dcterms:W3CDTF">2020-01-29T11:24:36Z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