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13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g1123" hidden="1">'[3]לוח ד-1'!$O$55:$O$60</definedName>
    <definedName name="______g123" hidden="1">'[3]לוח ד-1'!$O$55:$O$60</definedName>
    <definedName name="______g2123" hidden="1">'[3]לוח ד-1'!$O$55:$O$60</definedName>
    <definedName name="______gb1123" hidden="1">'[3]לוח ד-1'!$P$55:$P$60</definedName>
    <definedName name="______gb123" hidden="1">'[3]לוח ד-1'!$P$55:$P$60</definedName>
    <definedName name="______gx123" hidden="1">'[3]לוח ד-1'!$K$55:$K$60</definedName>
    <definedName name="______gxg1123" hidden="1">'[3]לוח ד-1'!$K$55:$K$60</definedName>
    <definedName name="______gxg2123" hidden="1">'[3]לוח ד-1'!$M$55:$M$60</definedName>
    <definedName name="_____g1123" hidden="1">'[3]לוח ד-1'!$O$55:$O$60</definedName>
    <definedName name="_____g123" hidden="1">'[3]לוח ד-1'!$O$55:$O$60</definedName>
    <definedName name="_____g2123" hidden="1">'[3]לוח ד-1'!$O$55:$O$60</definedName>
    <definedName name="_____gb1123" hidden="1">'[3]לוח ד-1'!$P$55:$P$60</definedName>
    <definedName name="_____gb123" hidden="1">'[3]לוח ד-1'!$P$55:$P$60</definedName>
    <definedName name="_____gx123" hidden="1">'[3]לוח ד-1'!$K$55:$K$60</definedName>
    <definedName name="_____gxg1123" hidden="1">'[3]לוח ד-1'!$K$55:$K$60</definedName>
    <definedName name="_____gxg2123" hidden="1">'[3]לוח ד-1'!$M$55:$M$60</definedName>
    <definedName name="____g1123" hidden="1">'[3]לוח ד-1'!$O$55:$O$60</definedName>
    <definedName name="____g123" hidden="1">'[3]לוח ד-1'!$O$55:$O$60</definedName>
    <definedName name="____g2123" hidden="1">'[3]לוח ד-1'!$O$55:$O$60</definedName>
    <definedName name="____gb1123" hidden="1">'[3]לוח ד-1'!$P$55:$P$60</definedName>
    <definedName name="____gb123" hidden="1">'[3]לוח ד-1'!$P$55:$P$60</definedName>
    <definedName name="____gx123" hidden="1">'[3]לוח ד-1'!$K$55:$K$60</definedName>
    <definedName name="____gxg1123" hidden="1">'[3]לוח ד-1'!$K$55:$K$60</definedName>
    <definedName name="____gxg2123" hidden="1">'[3]לוח ד-1'!$M$55:$M$60</definedName>
    <definedName name="___g1123" hidden="1">'[3]לוח ד-1'!$O$55:$O$60</definedName>
    <definedName name="___g123" hidden="1">'[3]לוח ד-1'!$O$55:$O$60</definedName>
    <definedName name="___g2123" hidden="1">'[3]לוח ד-1'!$O$55:$O$60</definedName>
    <definedName name="___gb1123" hidden="1">'[3]לוח ד-1'!$P$55:$P$60</definedName>
    <definedName name="___gb123" hidden="1">'[3]לוח ד-1'!$P$55:$P$60</definedName>
    <definedName name="___gx123" hidden="1">'[3]לוח ד-1'!$K$55:$K$60</definedName>
    <definedName name="___gxg1123" hidden="1">'[3]לוח ד-1'!$K$55:$K$60</definedName>
    <definedName name="___gxg2123" hidden="1">'[3]לוח ד-1'!$M$55:$M$60</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g1123" hidden="1">'[3]לוח ד-1'!$O$55:$O$60</definedName>
    <definedName name="__g123" hidden="1">'[3]לוח ד-1'!$O$55:$O$60</definedName>
    <definedName name="__g2123" hidden="1">'[3]לוח ד-1'!$O$55:$O$60</definedName>
    <definedName name="__gb1123" hidden="1">'[3]לוח ד-1'!$P$55:$P$60</definedName>
    <definedName name="__gb123" hidden="1">'[3]לוח ד-1'!$P$55:$P$60</definedName>
    <definedName name="__gx123" hidden="1">'[3]לוח ד-1'!$K$55:$K$60</definedName>
    <definedName name="__gxg1123" hidden="1">'[3]לוח ד-1'!$K$55:$K$60</definedName>
    <definedName name="__gxg2123" hidden="1">'[3]לוח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'[3]לוח ד-1'!$O$55:$O$60</definedName>
    <definedName name="_g123" hidden="1">'[3]לוח ד-1'!$O$55:$O$60</definedName>
    <definedName name="_g2123" hidden="1">'[3]לוח ד-1'!$O$55:$O$60</definedName>
    <definedName name="_gb1123" hidden="1">'[3]לוח ד-1'!$P$55:$P$60</definedName>
    <definedName name="_gb123" hidden="1">'[3]לוח ד-1'!$P$55:$P$60</definedName>
    <definedName name="_gx123" hidden="1">'[3]לוח ד-1'!$K$55:$K$60</definedName>
    <definedName name="_gxg1123" hidden="1">'[3]לוח ד-1'!$K$55:$K$60</definedName>
    <definedName name="_gxg2123" hidden="1">'[3]לוח ד-1'!$M$55:$M$60</definedName>
    <definedName name="_LG1">#REF!</definedName>
    <definedName name="_r">#REF!</definedName>
    <definedName name="acherpresent">#N/A</definedName>
    <definedName name="AgriList">#REF!</definedName>
    <definedName name="anscount" hidden="1">1</definedName>
    <definedName name="BankList">#REF!</definedName>
    <definedName name="banks">[7]Sheet4!$C$1</definedName>
    <definedName name="BNKNAME">#REF!</definedName>
    <definedName name="COLNUMBERS">#REF!</definedName>
    <definedName name="com.rate">#REF!</definedName>
    <definedName name="copyAr">OFFSET([8]גיליון12!$A$3,COUNTA([8]גיליון12!$B$1:$B$65536),0)</definedName>
    <definedName name="CURRENCY">#REF!</definedName>
    <definedName name="DateList">#REF!</definedName>
    <definedName name="datepresent">#N/A</definedName>
    <definedName name="dates">[7]Sheet4!$A$1</definedName>
    <definedName name="FinalBList">#REF!</definedName>
    <definedName name="FinalList">#REF!</definedName>
    <definedName name="FirstDate">#REF!</definedName>
    <definedName name="fullAgr">#REF!</definedName>
    <definedName name="fullListOfBanks">#REF!</definedName>
    <definedName name="Hamara">[7]Sheet4!$S$1</definedName>
    <definedName name="HamaraDate">[7]Sheet4!$U$1</definedName>
    <definedName name="help">OFFSET([6]Sheet7!$AI$3,1,0,COUNTA([6]Sheet7!$AI$1:$AI$65536)-1,1)</definedName>
    <definedName name="Heset">[7]Sheet4!$AC$2</definedName>
    <definedName name="inf">'[9]נתונים שוטפים'!#REF!</definedName>
    <definedName name="inflation">'[9]נתונים שוטפים'!#REF!</definedName>
    <definedName name="int.sites">#REF!</definedName>
    <definedName name="ira">OFFSET([6]WORK!$A$1,1,0,COUNTA([6]WORK!$A$1:$A$65536)-1,1)</definedName>
    <definedName name="isIngOrEd">[7]Sheet4!$G$1</definedName>
    <definedName name="Kamut">[7]Sheet4!$AC$3</definedName>
    <definedName name="limcount" hidden="1">1</definedName>
    <definedName name="LuchList">#REF!</definedName>
    <definedName name="Madad">[7]Sheet4!$M$1</definedName>
    <definedName name="MadadAnyWay">[7]Sheet4!$AE$1</definedName>
    <definedName name="MadadDate">[7]Sheet4!$Q$1</definedName>
    <definedName name="Madadlt">[7]Sheet4!$O$1</definedName>
    <definedName name="Madadsp">[7]Sheet4!$N$1</definedName>
    <definedName name="movilpresent">#N/A</definedName>
    <definedName name="namepresent">#N/A</definedName>
    <definedName name="names">#N/A</definedName>
    <definedName name="names2">#N/A</definedName>
    <definedName name="nROWS" localSheetId="0">COUNTA([10]Sheet7!$B$1:$B$65536)</definedName>
    <definedName name="nROWS">COUNTA([10]Sheet7!$B$1:$B$65536)</definedName>
    <definedName name="OBdived">"Option Button 72"</definedName>
    <definedName name="OBDiving">"Option Button 73"</definedName>
    <definedName name="pass">"noah"</definedName>
    <definedName name="Perut">[7]Sheet4!$Y$1</definedName>
    <definedName name="PerutRS">[7]Sheet4!$AI$1</definedName>
    <definedName name="present">#N/A</definedName>
    <definedName name="Print_Area">#REF!</definedName>
    <definedName name="productivity">#REF!</definedName>
    <definedName name="Ragne_data" localSheetId="0">#REF!</definedName>
    <definedName name="Ragne_data">[11]WORK!$G:$Y</definedName>
    <definedName name="Range_Bank" localSheetId="0">[2]Raw_Data!$A$2:INDEX([2]Raw_Data!$A:$A,COUNTA([2]Raw_Data!$A:$A))</definedName>
    <definedName name="Range_Bank">[12]Raw_Data!$A$2:INDEX([12]Raw_Data!$A:$A,COUNTA([12]Raw_Data!$A:$A))</definedName>
    <definedName name="RANGE_BEN_LEUMI">[13]WORK!$ED$8:$FC$43</definedName>
    <definedName name="RANGE_BIG8">[13]WORK!$FE$8:$GD$43</definedName>
    <definedName name="Range_Date" comment="`" localSheetId="0">[2]Raw_Data!$B$2:INDEX([2]Raw_Data!$B:$B,COUNTA([2]Raw_Data!$B:$B))</definedName>
    <definedName name="Range_Date" comment="`">[12]Raw_Data!$B$2:INDEX([12]Raw_Data!$B:$B,COUNTA([12]Raw_Data!$B:$B))</definedName>
    <definedName name="RANGE_DATES">[13]WORK!$E$11:$E$31</definedName>
    <definedName name="RANGE_DISCOUNT">[13]WORK!$CB$8:$DA$43</definedName>
    <definedName name="RANGE_galil">[14]WORK!$M$31:$N$47</definedName>
    <definedName name="RANGE_inflation_exp">[13]WORK!$M$47:$N$63</definedName>
    <definedName name="RANGE_LEUMI">[13]WORK!$Z$8:$AY$43</definedName>
    <definedName name="RANGE_libor">[15]WORK!$M$46:$N$60</definedName>
    <definedName name="RANGE_makam">[15]WORK!$M$10:$N$24</definedName>
    <definedName name="RANGE_mat01">[13]WORK!$M$10:$N$45</definedName>
    <definedName name="RANGE_MIZRAHI">[13]WORK!$DC$8:$EB$43</definedName>
    <definedName name="RANGE_POALIM">[13]WORK!$BA$8:$BZ$43</definedName>
    <definedName name="RANGE_ROW">[13]WORK!$P$8:$P$43</definedName>
    <definedName name="Range_Seif" localSheetId="0">[2]Raw_Data!$D$2:INDEX([2]Raw_Data!$D:$D,COUNTA([2]Raw_Data!$D:$D))</definedName>
    <definedName name="Range_Seif">[12]Raw_Data!$D$2:INDEX([12]Raw_Data!$D:$D,COUNTA([12]Raw_Data!$D:$D))</definedName>
    <definedName name="Range_Value" localSheetId="0">[2]Raw_Data!$E$2:INDEX([2]Raw_Data!$E:$E,COUNTA([2]Raw_Data!$E:$E))</definedName>
    <definedName name="Range_Value">[12]Raw_Data!$E$2:INDEX([12]Raw_Data!$E:$E,COUNTA([12]Raw_Data!$E:$E))</definedName>
    <definedName name="reArrangeSF">[7]Sheet4!$AG$1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[7]HelpSheet!$B$1:$E$1</definedName>
    <definedName name="Screen2">[7]HelpSheet!$B$2:$E$2</definedName>
    <definedName name="Screen3">[7]HelpSheet!$B$3:$E$3</definedName>
    <definedName name="Screen4">[7]HelpSheet!$B$4:$E$4</definedName>
    <definedName name="Screen5">[7]HelpSheet!$B$5:$E$11</definedName>
    <definedName name="seifs">[7]Sheet4!$I$1</definedName>
    <definedName name="selAmuda">[7]Sheet4!$W$1</definedName>
    <definedName name="selOpt">[7]Sheet4!$W$1</definedName>
    <definedName name="selShura">[7]Sheet4!$W$3</definedName>
    <definedName name="sencount" hidden="1">1</definedName>
    <definedName name="SHIARUCHDATE">#REF!</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[7]Sheet4!$AA$1</definedName>
    <definedName name="TableName">"Dummy"</definedName>
    <definedName name="Tadirut">[7]Sheet4!$AC$1</definedName>
    <definedName name="temp">#REF!</definedName>
    <definedName name="tikacher">#N/A</definedName>
    <definedName name="tikmovil">#N/A</definedName>
    <definedName name="UNITS">#REF!</definedName>
    <definedName name="workA">OFFSET([6]WORK!$A$1,1,0,COUNTA([6]WORK!$A$1:$A$65536)-1,1)</definedName>
    <definedName name="workC">OFFSET([6]WORK!$C$1,1,0,COUNTA([6]WORK!$C$1:$C$65536)-1,1)</definedName>
    <definedName name="_xlnm.Print_Area" localSheetId="0">'א-13 - אשראי'!$A$1:$H$55</definedName>
    <definedName name="writer">#N/A</definedName>
    <definedName name="writerpresent">#N/A</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#N/A</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'[9]33-37'!#REF!</definedName>
    <definedName name="ב_נ_30">'[9]33-37'!#REF!</definedName>
    <definedName name="ב_נ_31">#REF!</definedName>
    <definedName name="ב_נ_32">#REF!</definedName>
    <definedName name="ב_נ_33">#REF!</definedName>
    <definedName name="ב_נ_34">#REF!</definedName>
    <definedName name="ב_נ_35">'[9]33-37'!#REF!</definedName>
    <definedName name="ב_נ_36">#REF!</definedName>
    <definedName name="בזק">#REF!</definedName>
    <definedName name="גידול_במחירי_תוצר_עסקי">#REF!</definedName>
    <definedName name="גרף_תוצר_תות">"לוח_2"</definedName>
    <definedName name="דגרכ">#REF!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H53" i="1" l="1"/>
  <c r="G53" i="1"/>
  <c r="F53" i="1"/>
  <c r="E53" i="1"/>
  <c r="D53" i="1"/>
  <c r="C53" i="1"/>
  <c r="B53" i="1"/>
  <c r="H52" i="1"/>
  <c r="G52" i="1"/>
  <c r="F52" i="1"/>
  <c r="E52" i="1"/>
  <c r="D52" i="1"/>
  <c r="C52" i="1"/>
  <c r="B52" i="1"/>
  <c r="H51" i="1"/>
  <c r="G51" i="1"/>
  <c r="F51" i="1"/>
  <c r="E51" i="1"/>
  <c r="D51" i="1"/>
  <c r="C51" i="1"/>
  <c r="B51" i="1"/>
  <c r="H50" i="1"/>
  <c r="G50" i="1"/>
  <c r="F50" i="1"/>
  <c r="E50" i="1"/>
  <c r="D50" i="1"/>
  <c r="C50" i="1"/>
  <c r="B50" i="1"/>
  <c r="H49" i="1"/>
  <c r="G49" i="1"/>
  <c r="F49" i="1"/>
  <c r="E49" i="1"/>
  <c r="D49" i="1"/>
  <c r="C49" i="1"/>
  <c r="B49" i="1"/>
  <c r="A49" i="1"/>
  <c r="H48" i="1"/>
  <c r="G48" i="1"/>
  <c r="F48" i="1"/>
  <c r="E48" i="1"/>
  <c r="D48" i="1"/>
  <c r="C48" i="1"/>
  <c r="B48" i="1"/>
  <c r="A48" i="1"/>
</calcChain>
</file>

<file path=xl/sharedStrings.xml><?xml version="1.0" encoding="utf-8"?>
<sst xmlns="http://schemas.openxmlformats.org/spreadsheetml/2006/main" count="24" uniqueCount="24">
  <si>
    <t>לוח א'-13</t>
  </si>
  <si>
    <t>מדדים לאיכות תיק האשראי של חמש הקבוצות הבנקאיות, 2013 עד 2018</t>
  </si>
  <si>
    <t>(אחוזים)</t>
  </si>
  <si>
    <t>מזרחי-</t>
  </si>
  <si>
    <t>חמש</t>
  </si>
  <si>
    <t>השנה</t>
  </si>
  <si>
    <t>לאומי</t>
  </si>
  <si>
    <t>הפועלים</t>
  </si>
  <si>
    <t>דיסקונט</t>
  </si>
  <si>
    <t>טפחות</t>
  </si>
  <si>
    <t>הבינלאומי</t>
  </si>
  <si>
    <t>הקבוצות</t>
  </si>
  <si>
    <t>שיעור ההוצאה השנתית להפסדי אשראי בסך האשראי</t>
  </si>
  <si>
    <t>המאזני לציבור</t>
  </si>
  <si>
    <t xml:space="preserve">יחס המחיקות נטו לסך האשראי המאזני לציבור </t>
  </si>
  <si>
    <t xml:space="preserve">שיעורה של יתרת ההפרשה להפסדי אשראי </t>
  </si>
  <si>
    <t xml:space="preserve">בסך האשראי המאזני לציבור </t>
  </si>
  <si>
    <t>משקל האשראי הבעייתי בסך האשראי המאזני לציבור</t>
  </si>
  <si>
    <t xml:space="preserve">משקל האשראי הפגום והאשראי שאינו פגום בפיגור </t>
  </si>
  <si>
    <t xml:space="preserve">של 90 יום ומעלה בסך האשראי המאזני לציבור </t>
  </si>
  <si>
    <t>היחס בין יתרת ההפרשה להפסדי אשראי לבין האשראי</t>
  </si>
  <si>
    <t xml:space="preserve"> הפגום והאשראי שאינו פגום בפיגור של 90 יום ומעלה</t>
  </si>
  <si>
    <r>
      <rPr>
        <b/>
        <sz val="8.5"/>
        <rFont val="David"/>
        <family val="2"/>
        <charset val="177"/>
      </rPr>
      <t>המקור:</t>
    </r>
    <r>
      <rPr>
        <sz val="8.5"/>
        <rFont val="David"/>
        <family val="2"/>
        <charset val="177"/>
      </rPr>
      <t xml:space="preserve"> דוחות כספיים לציבור ועיבודי הפיקוח על הבנקים.</t>
    </r>
  </si>
  <si>
    <t>2) במונחים שנתיים.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</si>
</sst>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 #,##0_ ;_ &quot;₪&quot;\ * \-#,##0_ ;_ &quot;₪&quot;\ * &quot;-&quot;_ ;_ @_ "/>
    <numFmt numFmtId="41" formatCode="_ * #,##0_ ;_ * \-#,##0_ ;_ * &quot;-&quot;_ ;_ @_ "/>
    <numFmt numFmtId="43" formatCode="_ * #,##0.00_ ;_ * \-#,##0.00_ ;_ * &quot;-&quot;??_ ;_ @_ "/>
    <numFmt numFmtId="164" formatCode="0.0"/>
    <numFmt numFmtId="165" formatCode="\*#,##0_-;\*\(#,##0\);_(&quot;&quot;* &quot;-&quot;_)"/>
    <numFmt numFmtId="166" formatCode="General_)"/>
    <numFmt numFmtId="167" formatCode="_(* #,##0.00_);_(* \(#,##0.00\);_(* &quot;-&quot;??_);_(@_)"/>
    <numFmt numFmtId="168" formatCode="#.00"/>
    <numFmt numFmtId="169" formatCode="###,###.##"/>
    <numFmt numFmtId="170" formatCode="#."/>
    <numFmt numFmtId="171" formatCode="#,##0.0"/>
    <numFmt numFmtId="172" formatCode="[$£-809]#,##0.0"/>
  </numFmts>
  <fonts count="53">
    <font>
      <sz val="11"/>
      <color theme="1"/>
      <name val="Arial"/>
      <family val="2"/>
      <charset val="177"/>
      <scheme val="minor"/>
    </font>
    <font>
      <sz val="11"/>
      <color theme="1"/>
      <name val="Arial"/>
      <family val="2"/>
      <charset val="177"/>
      <scheme val="minor"/>
    </font>
    <font>
      <sz val="10"/>
      <name val="Arial"/>
      <family val="2"/>
    </font>
    <font>
      <b/>
      <sz val="13"/>
      <name val="David"/>
      <family val="2"/>
      <charset val="177"/>
    </font>
    <font>
      <sz val="10"/>
      <name val="David"/>
      <family val="2"/>
      <charset val="177"/>
    </font>
    <font>
      <b/>
      <sz val="10"/>
      <name val="David"/>
      <family val="2"/>
      <charset val="177"/>
    </font>
    <font>
      <sz val="9"/>
      <name val="Arial"/>
      <family val="2"/>
    </font>
    <font>
      <b/>
      <sz val="12"/>
      <name val="Arial"/>
      <family val="2"/>
    </font>
    <font>
      <b/>
      <sz val="10"/>
      <name val="Arial"/>
      <family val="2"/>
    </font>
    <font>
      <sz val="10"/>
      <color rgb="FFFF0000"/>
      <name val="David"/>
      <family val="2"/>
      <charset val="177"/>
    </font>
    <font>
      <sz val="8.5"/>
      <name val="David"/>
      <family val="2"/>
      <charset val="177"/>
    </font>
    <font>
      <b/>
      <sz val="8.5"/>
      <name val="David"/>
      <family val="2"/>
      <charset val="177"/>
    </font>
    <font>
      <sz val="8"/>
      <name val="David"/>
      <family val="2"/>
      <charset val="177"/>
    </font>
    <font>
      <sz val="9"/>
      <name val="Tahoma"/>
      <family val="2"/>
    </font>
    <font>
      <sz val="9"/>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0"/>
      <color theme="1"/>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name val="Times New Roman"/>
      <family val="1"/>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2">
    <border>
      <left/>
      <right/>
      <top/>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style="thin">
        <color theme="0"/>
      </bottom>
      <diagonal/>
    </border>
    <border>
      <left/>
      <right/>
      <top style="thin">
        <color theme="0"/>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82">
    <xf numFmtId="0" fontId="0" fillId="0" borderId="0"/>
    <xf numFmtId="0" fontId="2" fillId="0" borderId="0"/>
    <xf numFmtId="165" fontId="15" fillId="0" borderId="0" applyFont="0" applyFill="0" applyBorder="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166" fontId="19" fillId="0" borderId="0" applyNumberFormat="0" applyFill="0" applyBorder="0" applyProtection="0"/>
    <xf numFmtId="0" fontId="20" fillId="21" borderId="12" applyNumberFormat="0" applyAlignment="0" applyProtection="0"/>
    <xf numFmtId="0" fontId="21" fillId="22" borderId="13" applyNumberFormat="0" applyAlignment="0" applyProtection="0"/>
    <xf numFmtId="166" fontId="22" fillId="0" borderId="0" applyNumberFormat="0" applyFill="0" applyBorder="0" applyProtection="0">
      <alignment horizontal="center"/>
    </xf>
    <xf numFmtId="41" fontId="2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2" fontId="23" fillId="0" borderId="0" applyFont="0" applyFill="0" applyBorder="0" applyAlignment="0" applyProtection="0"/>
    <xf numFmtId="1" fontId="24" fillId="0" borderId="0">
      <protection locked="0"/>
    </xf>
    <xf numFmtId="0" fontId="24" fillId="0" borderId="0">
      <protection locked="0"/>
    </xf>
    <xf numFmtId="0" fontId="25" fillId="0" borderId="0" applyNumberFormat="0" applyFill="0" applyBorder="0" applyAlignment="0" applyProtection="0"/>
    <xf numFmtId="168" fontId="24" fillId="0" borderId="0">
      <protection locked="0"/>
    </xf>
    <xf numFmtId="166" fontId="26" fillId="0" borderId="0" applyNumberFormat="0" applyFill="0" applyBorder="0" applyAlignment="0" applyProtection="0"/>
    <xf numFmtId="0" fontId="27" fillId="5" borderId="0" applyNumberFormat="0" applyBorder="0" applyAlignment="0" applyProtection="0"/>
    <xf numFmtId="169" fontId="28" fillId="0" borderId="0" applyNumberFormat="0" applyFill="0" applyBorder="0" applyProtection="0">
      <alignment horizontal="centerContinuous"/>
    </xf>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170" fontId="32" fillId="0" borderId="0">
      <protection locked="0"/>
    </xf>
    <xf numFmtId="170" fontId="32" fillId="0" borderId="0">
      <protection locked="0"/>
    </xf>
    <xf numFmtId="171" fontId="33" fillId="0" borderId="0" applyFont="0" applyFill="0" applyBorder="0" applyAlignment="0" applyProtection="0"/>
    <xf numFmtId="0" fontId="34" fillId="8" borderId="12" applyNumberFormat="0" applyAlignment="0" applyProtection="0"/>
    <xf numFmtId="0" fontId="35" fillId="0" borderId="17" applyNumberFormat="0" applyFill="0" applyAlignment="0" applyProtection="0"/>
    <xf numFmtId="166" fontId="36" fillId="0" borderId="0" applyNumberFormat="0" applyFill="0" applyBorder="0" applyProtection="0"/>
    <xf numFmtId="0" fontId="37" fillId="0" borderId="0" applyNumberFormat="0">
      <alignment horizontal="left"/>
    </xf>
    <xf numFmtId="166" fontId="38" fillId="0" borderId="0" applyNumberFormat="0" applyFill="0">
      <alignment horizontal="centerContinuous" vertical="center"/>
    </xf>
    <xf numFmtId="0" fontId="39" fillId="23" borderId="0" applyNumberFormat="0" applyBorder="0" applyAlignment="0" applyProtection="0"/>
    <xf numFmtId="0" fontId="1" fillId="0" borderId="0"/>
    <xf numFmtId="0" fontId="1" fillId="0" borderId="0"/>
    <xf numFmtId="0" fontId="1" fillId="0" borderId="0"/>
    <xf numFmtId="0" fontId="1" fillId="0" borderId="0"/>
    <xf numFmtId="172"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4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1" fillId="0" borderId="0"/>
    <xf numFmtId="0" fontId="41" fillId="0" borderId="0"/>
    <xf numFmtId="0" fontId="2" fillId="0" borderId="0"/>
    <xf numFmtId="0" fontId="1" fillId="0" borderId="0"/>
    <xf numFmtId="0" fontId="1" fillId="0" borderId="0"/>
    <xf numFmtId="0" fontId="42" fillId="0" borderId="0"/>
    <xf numFmtId="0" fontId="2" fillId="0" borderId="0"/>
    <xf numFmtId="0" fontId="1" fillId="0" borderId="0"/>
    <xf numFmtId="0" fontId="2"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166" fontId="43" fillId="0" borderId="0"/>
    <xf numFmtId="0" fontId="45" fillId="24" borderId="18" applyNumberFormat="0" applyFont="0" applyAlignment="0" applyProtection="0"/>
    <xf numFmtId="0" fontId="46" fillId="21" borderId="19" applyNumberFormat="0" applyAlignment="0" applyProtection="0"/>
    <xf numFmtId="9" fontId="2"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47" fillId="0" borderId="0" applyNumberFormat="0" applyFill="0" applyBorder="0" applyProtection="0"/>
    <xf numFmtId="166" fontId="48" fillId="0" borderId="0" applyNumberFormat="0" applyFill="0" applyBorder="0" applyProtection="0"/>
    <xf numFmtId="0" fontId="49" fillId="0" borderId="0" applyNumberFormat="0" applyFill="0" applyBorder="0" applyAlignment="0" applyProtection="0"/>
    <xf numFmtId="170" fontId="24" fillId="0" borderId="20">
      <protection locked="0"/>
    </xf>
    <xf numFmtId="170" fontId="24" fillId="0" borderId="20">
      <protection locked="0"/>
    </xf>
    <xf numFmtId="0" fontId="50" fillId="0" borderId="21" applyNumberFormat="0" applyFill="0" applyAlignment="0" applyProtection="0"/>
    <xf numFmtId="0" fontId="51" fillId="0" borderId="0" applyNumberFormat="0" applyFill="0" applyBorder="0" applyAlignment="0" applyProtection="0"/>
    <xf numFmtId="0" fontId="52" fillId="0" borderId="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2" fillId="24" borderId="18" applyNumberFormat="0" applyFont="0" applyAlignment="0" applyProtection="0"/>
    <xf numFmtId="0" fontId="2" fillId="24" borderId="18" applyNumberFormat="0" applyFont="0" applyAlignment="0" applyProtection="0"/>
    <xf numFmtId="0" fontId="20" fillId="21" borderId="12" applyNumberFormat="0" applyAlignment="0" applyProtection="0"/>
    <xf numFmtId="0" fontId="20" fillId="21" borderId="12" applyNumberFormat="0" applyAlignment="0" applyProtection="0"/>
    <xf numFmtId="0" fontId="27" fillId="5" borderId="0" applyNumberFormat="0" applyBorder="0" applyAlignment="0" applyProtection="0"/>
    <xf numFmtId="0" fontId="51" fillId="0" borderId="0" applyNumberFormat="0" applyFill="0" applyBorder="0" applyAlignment="0" applyProtection="0"/>
    <xf numFmtId="0" fontId="25" fillId="0" borderId="0" applyNumberFormat="0" applyFill="0" applyBorder="0" applyAlignment="0" applyProtection="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49" fillId="0" borderId="0" applyNumberFormat="0" applyFill="0" applyBorder="0" applyAlignment="0" applyProtection="0"/>
    <xf numFmtId="0" fontId="39" fillId="23" borderId="0" applyNumberFormat="0" applyBorder="0" applyAlignment="0" applyProtection="0"/>
    <xf numFmtId="0" fontId="50" fillId="0" borderId="21" applyNumberFormat="0" applyFill="0" applyAlignment="0" applyProtection="0"/>
    <xf numFmtId="0" fontId="50" fillId="0" borderId="21" applyNumberFormat="0" applyFill="0" applyAlignment="0" applyProtection="0"/>
    <xf numFmtId="0" fontId="46" fillId="21" borderId="19" applyNumberFormat="0" applyAlignment="0" applyProtection="0"/>
    <xf numFmtId="0" fontId="46" fillId="21" borderId="19" applyNumberFormat="0" applyAlignment="0" applyProtection="0"/>
    <xf numFmtId="0" fontId="34" fillId="8" borderId="12" applyNumberFormat="0" applyAlignment="0" applyProtection="0"/>
    <xf numFmtId="0" fontId="34" fillId="8" borderId="12" applyNumberFormat="0" applyAlignment="0" applyProtection="0"/>
    <xf numFmtId="0" fontId="18" fillId="4" borderId="0" applyNumberFormat="0" applyBorder="0" applyAlignment="0" applyProtection="0"/>
    <xf numFmtId="0" fontId="21" fillId="22" borderId="13" applyNumberFormat="0" applyAlignment="0" applyProtection="0"/>
    <xf numFmtId="0" fontId="35" fillId="0" borderId="17" applyNumberFormat="0" applyFill="0" applyAlignment="0" applyProtection="0"/>
  </cellStyleXfs>
  <cellXfs count="47">
    <xf numFmtId="0" fontId="0" fillId="0" borderId="0" xfId="0"/>
    <xf numFmtId="0" fontId="3" fillId="2" borderId="0" xfId="1" applyFont="1" applyFill="1" applyAlignment="1">
      <alignment horizontal="center"/>
    </xf>
    <xf numFmtId="0" fontId="2" fillId="0" borderId="0" xfId="1"/>
    <xf numFmtId="0" fontId="4" fillId="2" borderId="1" xfId="1" applyFont="1" applyFill="1" applyBorder="1" applyAlignment="1">
      <alignment horizontal="center" vertical="top" readingOrder="2"/>
    </xf>
    <xf numFmtId="0" fontId="5" fillId="2" borderId="2" xfId="1" applyFont="1" applyFill="1" applyBorder="1" applyAlignment="1">
      <alignment horizontal="right"/>
    </xf>
    <xf numFmtId="0" fontId="5" fillId="2" borderId="3" xfId="1" applyFont="1" applyFill="1" applyBorder="1" applyAlignment="1">
      <alignment horizontal="right"/>
    </xf>
    <xf numFmtId="0" fontId="4" fillId="2" borderId="2" xfId="1" applyFont="1" applyFill="1" applyBorder="1" applyAlignment="1">
      <alignment horizontal="right"/>
    </xf>
    <xf numFmtId="0" fontId="4" fillId="2" borderId="3" xfId="1" applyFont="1" applyFill="1" applyBorder="1" applyAlignment="1">
      <alignment horizontal="right"/>
    </xf>
    <xf numFmtId="0" fontId="2" fillId="0" borderId="0" xfId="1" applyBorder="1"/>
    <xf numFmtId="0" fontId="5" fillId="2" borderId="4" xfId="1" applyFont="1" applyFill="1" applyBorder="1" applyAlignment="1">
      <alignment horizontal="right"/>
    </xf>
    <xf numFmtId="0" fontId="4" fillId="2" borderId="5" xfId="1" applyFont="1" applyFill="1" applyBorder="1" applyAlignment="1">
      <alignment horizontal="right"/>
    </xf>
    <xf numFmtId="0" fontId="4" fillId="2" borderId="4" xfId="1" applyFont="1" applyFill="1" applyBorder="1" applyAlignment="1">
      <alignment horizontal="right"/>
    </xf>
    <xf numFmtId="0" fontId="4" fillId="2" borderId="6" xfId="1" applyFont="1" applyFill="1" applyBorder="1" applyAlignment="1">
      <alignment horizontal="right"/>
    </xf>
    <xf numFmtId="0" fontId="4" fillId="2" borderId="7" xfId="1" applyNumberFormat="1" applyFont="1" applyFill="1" applyBorder="1" applyAlignment="1">
      <alignment horizontal="right"/>
    </xf>
    <xf numFmtId="2" fontId="4" fillId="2" borderId="6" xfId="1" applyNumberFormat="1" applyFont="1" applyFill="1" applyBorder="1" applyAlignment="1">
      <alignment horizontal="right"/>
    </xf>
    <xf numFmtId="2" fontId="2" fillId="0" borderId="0" xfId="1" applyNumberFormat="1"/>
    <xf numFmtId="0" fontId="6" fillId="0" borderId="0" xfId="1" applyFont="1" applyAlignment="1">
      <alignment horizontal="center" wrapText="1"/>
    </xf>
    <xf numFmtId="0" fontId="4" fillId="2" borderId="7" xfId="1" applyFont="1" applyFill="1" applyBorder="1" applyAlignment="1">
      <alignment horizontal="right"/>
    </xf>
    <xf numFmtId="164" fontId="2" fillId="0" borderId="0" xfId="1" applyNumberFormat="1"/>
    <xf numFmtId="164" fontId="4" fillId="2" borderId="6" xfId="1" applyNumberFormat="1" applyFont="1" applyFill="1" applyBorder="1" applyAlignment="1">
      <alignment horizontal="right"/>
    </xf>
    <xf numFmtId="0" fontId="4" fillId="2" borderId="6" xfId="1" applyFont="1" applyFill="1" applyBorder="1" applyAlignment="1">
      <alignment horizontal="right" readingOrder="2"/>
    </xf>
    <xf numFmtId="0" fontId="4" fillId="2" borderId="8" xfId="1" applyFont="1" applyFill="1" applyBorder="1" applyAlignment="1">
      <alignment horizontal="right"/>
    </xf>
    <xf numFmtId="0" fontId="4" fillId="2" borderId="9" xfId="1" applyNumberFormat="1" applyFont="1" applyFill="1" applyBorder="1" applyAlignment="1">
      <alignment horizontal="right"/>
    </xf>
    <xf numFmtId="164" fontId="4" fillId="2" borderId="8" xfId="1" applyNumberFormat="1" applyFont="1" applyFill="1" applyBorder="1" applyAlignment="1">
      <alignment horizontal="right"/>
    </xf>
    <xf numFmtId="0" fontId="2" fillId="0" borderId="0" xfId="1" applyFill="1"/>
    <xf numFmtId="0" fontId="4" fillId="2" borderId="1" xfId="1" applyFont="1" applyFill="1" applyBorder="1" applyAlignment="1">
      <alignment horizontal="right"/>
    </xf>
    <xf numFmtId="0" fontId="4" fillId="2" borderId="1" xfId="1" applyNumberFormat="1" applyFont="1" applyFill="1" applyBorder="1" applyAlignment="1">
      <alignment horizontal="right"/>
    </xf>
    <xf numFmtId="164" fontId="4" fillId="2" borderId="1" xfId="1" applyNumberFormat="1" applyFont="1" applyFill="1" applyBorder="1" applyAlignment="1">
      <alignment horizontal="right"/>
    </xf>
    <xf numFmtId="0" fontId="2" fillId="0" borderId="0" xfId="1" applyFill="1" applyBorder="1"/>
    <xf numFmtId="0" fontId="7" fillId="0" borderId="0" xfId="1" applyFont="1" applyFill="1" applyBorder="1"/>
    <xf numFmtId="0" fontId="8" fillId="0" borderId="0" xfId="1" applyFont="1" applyFill="1" applyBorder="1"/>
    <xf numFmtId="0" fontId="4" fillId="2" borderId="0" xfId="1" applyFont="1" applyFill="1" applyBorder="1" applyAlignment="1">
      <alignment horizontal="right"/>
    </xf>
    <xf numFmtId="164" fontId="4" fillId="0" borderId="0" xfId="1" applyNumberFormat="1" applyFont="1" applyFill="1" applyBorder="1" applyAlignment="1">
      <alignment horizontal="right"/>
    </xf>
    <xf numFmtId="0" fontId="4" fillId="2" borderId="10" xfId="1" applyFont="1" applyFill="1" applyBorder="1" applyAlignment="1">
      <alignment horizontal="right"/>
    </xf>
    <xf numFmtId="2" fontId="9" fillId="0" borderId="6" xfId="1" applyNumberFormat="1" applyFont="1" applyFill="1" applyBorder="1" applyAlignment="1">
      <alignment horizontal="right"/>
    </xf>
    <xf numFmtId="0" fontId="2" fillId="0" borderId="0" xfId="1" applyFont="1" applyFill="1"/>
    <xf numFmtId="0" fontId="4" fillId="2" borderId="11" xfId="1" applyFont="1" applyFill="1" applyBorder="1" applyAlignment="1">
      <alignment horizontal="right"/>
    </xf>
    <xf numFmtId="164" fontId="4" fillId="2" borderId="4" xfId="1" applyNumberFormat="1" applyFont="1" applyFill="1" applyBorder="1" applyAlignment="1">
      <alignment horizontal="right"/>
    </xf>
    <xf numFmtId="0" fontId="10" fillId="2" borderId="0" xfId="1" applyFont="1" applyFill="1" applyAlignment="1">
      <alignment horizontal="right" readingOrder="2"/>
    </xf>
    <xf numFmtId="0" fontId="4" fillId="2" borderId="0" xfId="1" applyFont="1" applyFill="1" applyAlignment="1">
      <alignment horizontal="right" readingOrder="2"/>
    </xf>
    <xf numFmtId="0" fontId="4" fillId="2" borderId="0" xfId="1" quotePrefix="1" applyFont="1" applyFill="1" applyAlignment="1">
      <alignment horizontal="right"/>
    </xf>
    <xf numFmtId="0" fontId="4" fillId="2" borderId="0" xfId="1" applyFont="1" applyFill="1"/>
    <xf numFmtId="0" fontId="12" fillId="0" borderId="0" xfId="1" applyFont="1" applyAlignment="1">
      <alignment horizontal="right" readingOrder="2"/>
    </xf>
    <xf numFmtId="164" fontId="13" fillId="0" borderId="0" xfId="1" applyNumberFormat="1" applyFont="1" applyFill="1" applyBorder="1" applyAlignment="1">
      <alignment horizontal="right"/>
    </xf>
    <xf numFmtId="0" fontId="2" fillId="0" borderId="0" xfId="1" applyAlignment="1">
      <alignment wrapText="1"/>
    </xf>
    <xf numFmtId="3" fontId="14" fillId="0" borderId="0" xfId="1" applyNumberFormat="1" applyFont="1" applyFill="1" applyBorder="1" applyAlignment="1">
      <alignment horizontal="right"/>
    </xf>
    <xf numFmtId="0" fontId="2" fillId="0" borderId="0" xfId="1" applyAlignment="1">
      <alignment horizontal="right"/>
    </xf>
  </cellXfs>
  <cellStyles count="182">
    <cellStyle name="*(#,##0)" xfId="2"/>
    <cellStyle name="20% - Accent1 2" xfId="3"/>
    <cellStyle name="20% - Accent2 2" xfId="4"/>
    <cellStyle name="20% - Accent3 2" xfId="5"/>
    <cellStyle name="20% - Accent4 2" xfId="6"/>
    <cellStyle name="20% - Accent5 2" xfId="7"/>
    <cellStyle name="20% - Accent6 2" xfId="8"/>
    <cellStyle name="20% - הדגשה1 2" xfId="9"/>
    <cellStyle name="20% - הדגשה2 2" xfId="10"/>
    <cellStyle name="20% - הדגשה3 2" xfId="11"/>
    <cellStyle name="20% - הדגשה4 2" xfId="12"/>
    <cellStyle name="20% - הדגשה5 2" xfId="13"/>
    <cellStyle name="20% - הדגשה6 2" xfId="14"/>
    <cellStyle name="40% - Accent1 2" xfId="15"/>
    <cellStyle name="40% - Accent2 2" xfId="16"/>
    <cellStyle name="40% - Accent3 2" xfId="17"/>
    <cellStyle name="40% - Accent4 2" xfId="18"/>
    <cellStyle name="40% - Accent5 2" xfId="19"/>
    <cellStyle name="40% - Accent6 2" xfId="20"/>
    <cellStyle name="40% - הדגשה1 2" xfId="21"/>
    <cellStyle name="40% - הדגשה2 2" xfId="22"/>
    <cellStyle name="40% - הדגשה3 2" xfId="23"/>
    <cellStyle name="40% - הדגשה4 2" xfId="24"/>
    <cellStyle name="40% - הדגשה5 2" xfId="25"/>
    <cellStyle name="40% - הדגשה6 2" xfId="26"/>
    <cellStyle name="60% - Accent1 2" xfId="27"/>
    <cellStyle name="60% - Accent2 2" xfId="28"/>
    <cellStyle name="60% - Accent3 2" xfId="29"/>
    <cellStyle name="60% - Accent4 2" xfId="30"/>
    <cellStyle name="60% - Accent5 2" xfId="31"/>
    <cellStyle name="60% - Accent6 2" xfId="32"/>
    <cellStyle name="60% - הדגשה1 2" xfId="33"/>
    <cellStyle name="60% - הדגשה2 2" xfId="34"/>
    <cellStyle name="60% - הדגשה3 2" xfId="35"/>
    <cellStyle name="60% - הדגשה4 2" xfId="36"/>
    <cellStyle name="60% - הדגשה5 2" xfId="37"/>
    <cellStyle name="60% - הדגשה6 2" xfId="38"/>
    <cellStyle name="Accent1 2" xfId="39"/>
    <cellStyle name="Accent2 2" xfId="40"/>
    <cellStyle name="Accent3 2" xfId="41"/>
    <cellStyle name="Accent4 2" xfId="42"/>
    <cellStyle name="Accent5 2" xfId="43"/>
    <cellStyle name="Accent6 2" xfId="44"/>
    <cellStyle name="Bad 2" xfId="45"/>
    <cellStyle name="Base" xfId="46"/>
    <cellStyle name="Calculation 2" xfId="47"/>
    <cellStyle name="Check Cell 2" xfId="48"/>
    <cellStyle name="Col_head" xfId="49"/>
    <cellStyle name="Comma [0]" xfId="50"/>
    <cellStyle name="Comma 2" xfId="51"/>
    <cellStyle name="Comma 2 2" xfId="52"/>
    <cellStyle name="Comma 3" xfId="53"/>
    <cellStyle name="Comma 3 2" xfId="54"/>
    <cellStyle name="Comma 3 3" xfId="55"/>
    <cellStyle name="Comma 4" xfId="56"/>
    <cellStyle name="Comma 4 2" xfId="57"/>
    <cellStyle name="Comma 5" xfId="58"/>
    <cellStyle name="Comma 5 2" xfId="59"/>
    <cellStyle name="Comma 5 3" xfId="60"/>
    <cellStyle name="Comma 6" xfId="61"/>
    <cellStyle name="Comma 6 2" xfId="62"/>
    <cellStyle name="Comma 7" xfId="63"/>
    <cellStyle name="Currency [0]" xfId="64"/>
    <cellStyle name="Date" xfId="65"/>
    <cellStyle name="Date 2" xfId="66"/>
    <cellStyle name="Explanatory Text 2" xfId="67"/>
    <cellStyle name="Fixed" xfId="68"/>
    <cellStyle name="Foot" xfId="69"/>
    <cellStyle name="Good 2" xfId="70"/>
    <cellStyle name="Head" xfId="71"/>
    <cellStyle name="Heading 1 2" xfId="72"/>
    <cellStyle name="Heading 2 2" xfId="73"/>
    <cellStyle name="Heading 3 2" xfId="74"/>
    <cellStyle name="Heading 4 2" xfId="75"/>
    <cellStyle name="Heading1" xfId="76"/>
    <cellStyle name="Heading2" xfId="77"/>
    <cellStyle name="imf-one decimal" xfId="78"/>
    <cellStyle name="Input 2" xfId="79"/>
    <cellStyle name="Linked Cell 2" xfId="80"/>
    <cellStyle name="Mida" xfId="81"/>
    <cellStyle name="MS_English" xfId="82"/>
    <cellStyle name="Name" xfId="83"/>
    <cellStyle name="Neutral 2" xfId="84"/>
    <cellStyle name="Normal" xfId="0" builtinId="0"/>
    <cellStyle name="Normal 10" xfId="85"/>
    <cellStyle name="Normal 10 2" xfId="86"/>
    <cellStyle name="Normal 11" xfId="87"/>
    <cellStyle name="Normal 11 2" xfId="88"/>
    <cellStyle name="Normal 11 3" xfId="89"/>
    <cellStyle name="Normal 12" xfId="90"/>
    <cellStyle name="Normal 12 2" xfId="91"/>
    <cellStyle name="Normal 12 3" xfId="92"/>
    <cellStyle name="Normal 13" xfId="93"/>
    <cellStyle name="Normal 13 2" xfId="94"/>
    <cellStyle name="Normal 14" xfId="95"/>
    <cellStyle name="Normal 15" xfId="96"/>
    <cellStyle name="Normal 16" xfId="97"/>
    <cellStyle name="Normal 2" xfId="1"/>
    <cellStyle name="Normal 2 2" xfId="98"/>
    <cellStyle name="Normal 2 2 2" xfId="99"/>
    <cellStyle name="Normal 2 3" xfId="100"/>
    <cellStyle name="Normal 2 4" xfId="101"/>
    <cellStyle name="Normal 3" xfId="102"/>
    <cellStyle name="Normal 3 2" xfId="103"/>
    <cellStyle name="Normal 3 2 2" xfId="104"/>
    <cellStyle name="Normal 3 2 2 2" xfId="105"/>
    <cellStyle name="Normal 3 2 2 3" xfId="106"/>
    <cellStyle name="Normal 3 2 3" xfId="107"/>
    <cellStyle name="Normal 3 2 4" xfId="108"/>
    <cellStyle name="Normal 3 3" xfId="109"/>
    <cellStyle name="Normal 3 3 2" xfId="110"/>
    <cellStyle name="Normal 3 3 2 2" xfId="111"/>
    <cellStyle name="Normal 3 3 2 3" xfId="112"/>
    <cellStyle name="Normal 3 3 3" xfId="113"/>
    <cellStyle name="Normal 3 3 4" xfId="114"/>
    <cellStyle name="Normal 3 4" xfId="115"/>
    <cellStyle name="Normal 3 4 2" xfId="116"/>
    <cellStyle name="Normal 3 4 3" xfId="117"/>
    <cellStyle name="Normal 3 5" xfId="118"/>
    <cellStyle name="Normal 3 6" xfId="119"/>
    <cellStyle name="Normal 3 7" xfId="120"/>
    <cellStyle name="Normal 4" xfId="121"/>
    <cellStyle name="Normal 4 2" xfId="122"/>
    <cellStyle name="Normal 4 2 2" xfId="123"/>
    <cellStyle name="Normal 5" xfId="124"/>
    <cellStyle name="Normal 5 2" xfId="125"/>
    <cellStyle name="Normal 5 3" xfId="126"/>
    <cellStyle name="Normal 6" xfId="127"/>
    <cellStyle name="Normal 6 2" xfId="128"/>
    <cellStyle name="Normal 6 2 2" xfId="129"/>
    <cellStyle name="Normal 7" xfId="130"/>
    <cellStyle name="Normal 7 2" xfId="131"/>
    <cellStyle name="Normal 7 3" xfId="132"/>
    <cellStyle name="Normal 8" xfId="133"/>
    <cellStyle name="Normal 8 2" xfId="134"/>
    <cellStyle name="Normal 8 3" xfId="135"/>
    <cellStyle name="Normal 9" xfId="136"/>
    <cellStyle name="Normal 9 2" xfId="137"/>
    <cellStyle name="Norይal_קובץ נתונים (2)_BEN" xfId="138"/>
    <cellStyle name="Note 2" xfId="139"/>
    <cellStyle name="Output 2" xfId="140"/>
    <cellStyle name="Percent 2" xfId="141"/>
    <cellStyle name="Percent 2 2" xfId="142"/>
    <cellStyle name="Percent 3" xfId="143"/>
    <cellStyle name="Percent 4" xfId="144"/>
    <cellStyle name="Sub_head" xfId="145"/>
    <cellStyle name="Text" xfId="146"/>
    <cellStyle name="Title 2" xfId="147"/>
    <cellStyle name="Total" xfId="148"/>
    <cellStyle name="Total 2" xfId="149"/>
    <cellStyle name="Total 3" xfId="150"/>
    <cellStyle name="Warning Text 2" xfId="151"/>
    <cellStyle name="Обычный_TAB44" xfId="152"/>
    <cellStyle name="הדגשה1 2" xfId="153"/>
    <cellStyle name="הדגשה2 2" xfId="154"/>
    <cellStyle name="הדגשה3 2" xfId="155"/>
    <cellStyle name="הדגשה4 2" xfId="156"/>
    <cellStyle name="הדגשה5 2" xfId="157"/>
    <cellStyle name="הדגשה6 2" xfId="158"/>
    <cellStyle name="הערה 2" xfId="159"/>
    <cellStyle name="הערה 3" xfId="160"/>
    <cellStyle name="חישוב 2" xfId="161"/>
    <cellStyle name="חישוב 3" xfId="162"/>
    <cellStyle name="טוב 2" xfId="163"/>
    <cellStyle name="טקסט אזהרה 2" xfId="164"/>
    <cellStyle name="טקסט הסברי 2" xfId="165"/>
    <cellStyle name="כותרת 1 2" xfId="166"/>
    <cellStyle name="כותרת 2 2" xfId="167"/>
    <cellStyle name="כותרת 3 2" xfId="168"/>
    <cellStyle name="כותרת 3 3" xfId="169"/>
    <cellStyle name="כותרת 4 2" xfId="170"/>
    <cellStyle name="כותרת 5" xfId="171"/>
    <cellStyle name="ניטראלי 2" xfId="172"/>
    <cellStyle name="סה&quot;כ 2" xfId="173"/>
    <cellStyle name="סה&quot;כ 3" xfId="174"/>
    <cellStyle name="פלט 2" xfId="175"/>
    <cellStyle name="פלט 3" xfId="176"/>
    <cellStyle name="קלט 2" xfId="177"/>
    <cellStyle name="קלט 3" xfId="178"/>
    <cellStyle name="רע 2" xfId="179"/>
    <cellStyle name="תא מסומן 2" xfId="180"/>
    <cellStyle name="תא מקושר 2" xfId="1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2;&#1489;&#1506;&#1493;&#1504;&#1497;&#1493;&#1514;\2015\&#1512;&#1489;&#1497;&#1506;%202\&#1492;&#1500;&#1497;&#1502;&#1493;&#1514;%20&#1492;&#1492;&#1493;&#1503;\&#1502;&#1491;&#1491;&#1497;%20&#1492;&#1493;&#1503;%20&#1506;&#1497;&#1511;&#1512;&#1497;%206%20&#1494;&#1502;&#1504;&#1497;%20&#1489;&#1513;&#1489;&#1497;&#1500;%20&#1502;&#1491;&#1491;%20&#1488;&#1513;&#1512;&#1488;&#1497;..15.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88;&#1513;&#1512;&#1488;&#1497;\&#1488;&#1497;&#1499;&#1493;&#1514;%20&#1488;&#1513;&#1512;&#1488;&#1497;\&#1500;&#1493;&#1495;%20&#1502;&#1512;&#1499;&#1494;&#1497;%20&#1500;&#1488;&#1497;&#1499;&#1493;&#1514;%20&#1488;&#1513;&#1512;&#1488;&#1497;%2012.16.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500;&#1493;&#1495;&#1493;&#1514;/&#1500;&#1493;&#1495;&#1493;&#1514;%20&#1508;&#1512;&#1511;%20&#1488;%20&#1502;&#1488;&#1497;&#1500;&#1504;&#14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z40x\Local%20Settings\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הון ליבה דיסקונט, ועוד"/>
      <sheetName val="WORK"/>
      <sheetName val="סדרות נתונים"/>
      <sheetName val="סדרות מדדים"/>
      <sheetName val="לוח א-15-יחס כיסוי הון רגולטורי"/>
      <sheetName val="לוח א-15-יחס כיסוי הון עצמי"/>
      <sheetName val="איור הון ליבה לסקירה"/>
      <sheetName val="איור הון ליבה מינמקס"/>
      <sheetName val="איור"/>
      <sheetName val="אשראי פגום והון רגולטורי"/>
    </sheetNames>
    <sheetDataSet>
      <sheetData sheetId="0"/>
      <sheetData sheetId="1"/>
      <sheetData sheetId="2"/>
      <sheetData sheetId="3"/>
      <sheetData sheetId="4"/>
      <sheetData sheetId="5"/>
      <sheetData sheetId="6"/>
      <sheetData sheetId="7">
        <row r="16">
          <cell r="A16" t="str">
            <v>היחס בין האשראי הפגום והאשראי שאינו פגום</v>
          </cell>
        </row>
        <row r="17">
          <cell r="A17" t="str">
            <v>בפיגור של 90 יום ומעלה, נטו, לסך ההון העצמי</v>
          </cell>
        </row>
      </sheetData>
      <sheetData sheetId="8"/>
      <sheetData sheetId="9"/>
      <sheetData sheetId="10" refreshError="1"/>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v>0</v>
          </cell>
          <cell r="H2" t="str">
            <v>פרוט רבעוני - 2016</v>
          </cell>
          <cell r="I2">
            <v>0</v>
          </cell>
          <cell r="J2">
            <v>0</v>
          </cell>
          <cell r="K2">
            <v>0</v>
          </cell>
          <cell r="L2" t="str">
            <v>פרוט רבעוני - 2015</v>
          </cell>
          <cell r="M2">
            <v>0</v>
          </cell>
          <cell r="N2">
            <v>0</v>
          </cell>
          <cell r="O2">
            <v>0</v>
          </cell>
          <cell r="P2" t="str">
            <v>רבעון אחרון - 2014</v>
          </cell>
          <cell r="Q2" t="str">
            <v>פרוט רבעוני - 2016</v>
          </cell>
          <cell r="R2">
            <v>0</v>
          </cell>
          <cell r="S2">
            <v>0</v>
          </cell>
          <cell r="T2">
            <v>0</v>
          </cell>
          <cell r="U2" t="str">
            <v>פרוט רבעוני - 2015</v>
          </cell>
          <cell r="V2">
            <v>0</v>
          </cell>
          <cell r="W2">
            <v>0</v>
          </cell>
          <cell r="X2">
            <v>0</v>
          </cell>
          <cell r="Y2" t="str">
            <v>רבעון אחרון - 2014</v>
          </cell>
        </row>
        <row r="3">
          <cell r="G3">
            <v>0</v>
          </cell>
          <cell r="H3">
            <v>0</v>
          </cell>
          <cell r="I3">
            <v>0</v>
          </cell>
          <cell r="J3">
            <v>0</v>
          </cell>
          <cell r="K3">
            <v>0</v>
          </cell>
          <cell r="L3">
            <v>0</v>
          </cell>
          <cell r="M3">
            <v>0</v>
          </cell>
          <cell r="N3">
            <v>0</v>
          </cell>
          <cell r="O3">
            <v>0</v>
          </cell>
          <cell r="P3">
            <v>0</v>
          </cell>
          <cell r="Q3">
            <v>99005</v>
          </cell>
          <cell r="R3">
            <v>99005</v>
          </cell>
          <cell r="S3">
            <v>99005</v>
          </cell>
          <cell r="T3">
            <v>99005</v>
          </cell>
          <cell r="U3">
            <v>99005</v>
          </cell>
          <cell r="V3">
            <v>99005</v>
          </cell>
          <cell r="W3">
            <v>99005</v>
          </cell>
          <cell r="X3">
            <v>99005</v>
          </cell>
          <cell r="Y3">
            <v>99005</v>
          </cell>
        </row>
        <row r="4">
          <cell r="G4">
            <v>0</v>
          </cell>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sheetData sheetId="1">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v>0</v>
          </cell>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v>0</v>
          </cell>
          <cell r="N11">
            <v>0</v>
          </cell>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v>0</v>
          </cell>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v>0</v>
          </cell>
          <cell r="M13">
            <v>0</v>
          </cell>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v>0</v>
          </cell>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v>0</v>
          </cell>
          <cell r="N15" t="str">
            <v/>
          </cell>
          <cell r="P15">
            <v>7</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-184681.00000000003</v>
          </cell>
          <cell r="AV15">
            <v>-196238.19999999995</v>
          </cell>
          <cell r="AW15">
            <v>-204303.79999999993</v>
          </cell>
          <cell r="AX15">
            <v>-226754.00000000009</v>
          </cell>
          <cell r="AY15">
            <v>-252710.8</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-198439.6</v>
          </cell>
          <cell r="BW15">
            <v>-213348.40000000005</v>
          </cell>
          <cell r="BX15">
            <v>-220961.40000000017</v>
          </cell>
          <cell r="BY15">
            <v>-243937</v>
          </cell>
          <cell r="BZ15">
            <v>-271822.40000000002</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-108354.00000000003</v>
          </cell>
          <cell r="CX15">
            <v>-109763.60000000006</v>
          </cell>
          <cell r="CY15">
            <v>-111960.8</v>
          </cell>
          <cell r="CZ15">
            <v>-120363.59999999992</v>
          </cell>
          <cell r="DA15">
            <v>-130097.39999999995</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-83799.599999998551</v>
          </cell>
          <cell r="DY15">
            <v>-95823.999999999593</v>
          </cell>
          <cell r="DZ15">
            <v>-111187.20000000004</v>
          </cell>
          <cell r="EA15">
            <v>-123163.20000000004</v>
          </cell>
          <cell r="EB15">
            <v>-142038.59999999992</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-65849.400000000023</v>
          </cell>
          <cell r="EZ15">
            <v>-69433.599999999991</v>
          </cell>
          <cell r="FA15">
            <v>-74872.400000000009</v>
          </cell>
          <cell r="FB15">
            <v>-82444.000000000029</v>
          </cell>
          <cell r="FC15">
            <v>-89437.400000000023</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-641123.60000000021</v>
          </cell>
          <cell r="GA15">
            <v>-684607.8</v>
          </cell>
          <cell r="GB15">
            <v>-723285.59999999974</v>
          </cell>
          <cell r="GC15">
            <v>-796661.79999999935</v>
          </cell>
          <cell r="GD15">
            <v>-886106.59999999951</v>
          </cell>
        </row>
        <row r="16">
          <cell r="E16">
            <v>0</v>
          </cell>
          <cell r="M16">
            <v>2011</v>
          </cell>
          <cell r="N16">
            <v>6.7242578904283148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v>0</v>
          </cell>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v>0</v>
          </cell>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v>0</v>
          </cell>
          <cell r="AV19">
            <v>0</v>
          </cell>
          <cell r="AW19">
            <v>0</v>
          </cell>
          <cell r="AX19">
            <v>0</v>
          </cell>
          <cell r="AY19">
            <v>0</v>
          </cell>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v>0</v>
          </cell>
          <cell r="BW19">
            <v>0</v>
          </cell>
          <cell r="BX19">
            <v>0</v>
          </cell>
          <cell r="BY19">
            <v>0</v>
          </cell>
          <cell r="BZ19">
            <v>0</v>
          </cell>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v>0</v>
          </cell>
          <cell r="CX19">
            <v>0</v>
          </cell>
          <cell r="CY19">
            <v>0</v>
          </cell>
          <cell r="CZ19">
            <v>0</v>
          </cell>
          <cell r="DA19">
            <v>0</v>
          </cell>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v>0</v>
          </cell>
          <cell r="DY19">
            <v>0</v>
          </cell>
          <cell r="DZ19">
            <v>0</v>
          </cell>
          <cell r="EA19">
            <v>0</v>
          </cell>
          <cell r="EB19">
            <v>0</v>
          </cell>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v>0</v>
          </cell>
          <cell r="EZ19">
            <v>0</v>
          </cell>
          <cell r="FA19">
            <v>0</v>
          </cell>
          <cell r="FB19">
            <v>0</v>
          </cell>
          <cell r="FC19">
            <v>0</v>
          </cell>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v>0</v>
          </cell>
          <cell r="GA19">
            <v>0</v>
          </cell>
          <cell r="GB19">
            <v>0</v>
          </cell>
          <cell r="GC19">
            <v>0</v>
          </cell>
          <cell r="GD19">
            <v>0</v>
          </cell>
        </row>
        <row r="20">
          <cell r="E20">
            <v>0</v>
          </cell>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v>0</v>
          </cell>
          <cell r="M21">
            <v>0</v>
          </cell>
          <cell r="N21">
            <v>0</v>
          </cell>
          <cell r="P21">
            <v>13</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21563.400000000009</v>
          </cell>
          <cell r="AV21">
            <v>14236.19999999999</v>
          </cell>
          <cell r="AW21">
            <v>12303.399999999987</v>
          </cell>
          <cell r="AX21">
            <v>8418.8000000000102</v>
          </cell>
          <cell r="AY21">
            <v>953.99999999999272</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27472</v>
          </cell>
          <cell r="BW21">
            <v>23511.199999999997</v>
          </cell>
          <cell r="BX21">
            <v>19152.60000000002</v>
          </cell>
          <cell r="BY21">
            <v>13491.599999999999</v>
          </cell>
          <cell r="BZ21">
            <v>1259.2000000000116</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11922.200000000004</v>
          </cell>
          <cell r="CX21">
            <v>10456.800000000007</v>
          </cell>
          <cell r="CY21">
            <v>6244</v>
          </cell>
          <cell r="CZ21">
            <v>-336.200000000008</v>
          </cell>
          <cell r="DA21">
            <v>-2071.0000000000091</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35765</v>
          </cell>
          <cell r="DY21">
            <v>35171.599999999991</v>
          </cell>
          <cell r="DZ21">
            <v>31542</v>
          </cell>
          <cell r="EA21">
            <v>24863.800000000003</v>
          </cell>
          <cell r="EB21">
            <v>21599.599999999991</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4833.2000000000044</v>
          </cell>
          <cell r="EZ21">
            <v>4486.5999999999967</v>
          </cell>
          <cell r="FA21">
            <v>1614.0000000000036</v>
          </cell>
          <cell r="FB21">
            <v>-683.39999999999782</v>
          </cell>
          <cell r="FC21">
            <v>-1349.9999999999964</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101555.80000000002</v>
          </cell>
          <cell r="GA21">
            <v>87862.399999999994</v>
          </cell>
          <cell r="GB21">
            <v>70855.999999999942</v>
          </cell>
          <cell r="GC21">
            <v>45754.599999999919</v>
          </cell>
          <cell r="GD21">
            <v>20391.79999999993</v>
          </cell>
        </row>
        <row r="22">
          <cell r="E22">
            <v>0</v>
          </cell>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v>0</v>
          </cell>
          <cell r="AV22">
            <v>0</v>
          </cell>
          <cell r="AW22">
            <v>0</v>
          </cell>
          <cell r="AX22">
            <v>0</v>
          </cell>
          <cell r="AY22">
            <v>0</v>
          </cell>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v>0</v>
          </cell>
          <cell r="BW22">
            <v>0</v>
          </cell>
          <cell r="BX22">
            <v>0</v>
          </cell>
          <cell r="BY22">
            <v>0</v>
          </cell>
          <cell r="BZ22">
            <v>0</v>
          </cell>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v>0</v>
          </cell>
          <cell r="CX22">
            <v>0</v>
          </cell>
          <cell r="CY22">
            <v>0</v>
          </cell>
          <cell r="CZ22">
            <v>0</v>
          </cell>
          <cell r="DA22">
            <v>0</v>
          </cell>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v>0</v>
          </cell>
          <cell r="DY22">
            <v>0</v>
          </cell>
          <cell r="DZ22">
            <v>0</v>
          </cell>
          <cell r="EA22">
            <v>0</v>
          </cell>
          <cell r="EB22">
            <v>0</v>
          </cell>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v>0</v>
          </cell>
          <cell r="EZ22">
            <v>0</v>
          </cell>
          <cell r="FA22">
            <v>0</v>
          </cell>
          <cell r="FB22">
            <v>0</v>
          </cell>
          <cell r="FC22">
            <v>0</v>
          </cell>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v>0</v>
          </cell>
          <cell r="GA22">
            <v>0</v>
          </cell>
          <cell r="GB22">
            <v>0</v>
          </cell>
          <cell r="GC22">
            <v>0</v>
          </cell>
          <cell r="GD22">
            <v>0</v>
          </cell>
        </row>
        <row r="23">
          <cell r="E23">
            <v>2014</v>
          </cell>
          <cell r="M23">
            <v>0</v>
          </cell>
          <cell r="N23">
            <v>0</v>
          </cell>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v>0</v>
          </cell>
          <cell r="AV23">
            <v>0</v>
          </cell>
          <cell r="AW23">
            <v>0</v>
          </cell>
          <cell r="AX23">
            <v>0</v>
          </cell>
          <cell r="AY23">
            <v>0</v>
          </cell>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v>0</v>
          </cell>
          <cell r="BW23">
            <v>0</v>
          </cell>
          <cell r="BX23">
            <v>0</v>
          </cell>
          <cell r="BY23">
            <v>0</v>
          </cell>
          <cell r="BZ23">
            <v>0</v>
          </cell>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v>0</v>
          </cell>
          <cell r="CX23">
            <v>0</v>
          </cell>
          <cell r="CY23">
            <v>0</v>
          </cell>
          <cell r="CZ23">
            <v>0</v>
          </cell>
          <cell r="DA23">
            <v>0</v>
          </cell>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v>0</v>
          </cell>
          <cell r="DY23">
            <v>0</v>
          </cell>
          <cell r="DZ23">
            <v>0</v>
          </cell>
          <cell r="EA23">
            <v>0</v>
          </cell>
          <cell r="EB23">
            <v>0</v>
          </cell>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v>0</v>
          </cell>
          <cell r="EZ23">
            <v>0</v>
          </cell>
          <cell r="FA23">
            <v>0</v>
          </cell>
          <cell r="FB23">
            <v>0</v>
          </cell>
          <cell r="FC23">
            <v>0</v>
          </cell>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v>0</v>
          </cell>
          <cell r="GA23">
            <v>0</v>
          </cell>
          <cell r="GB23">
            <v>0</v>
          </cell>
          <cell r="GC23">
            <v>0</v>
          </cell>
          <cell r="GD23">
            <v>0</v>
          </cell>
        </row>
        <row r="24">
          <cell r="E24">
            <v>0</v>
          </cell>
          <cell r="M24">
            <v>2015</v>
          </cell>
          <cell r="N24">
            <v>5.2767779938794064</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v>0</v>
          </cell>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v>0</v>
          </cell>
          <cell r="N27">
            <v>0</v>
          </cell>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row>
        <row r="29">
          <cell r="E29" t="str">
            <v>Q2 2016</v>
          </cell>
          <cell r="M29">
            <v>0</v>
          </cell>
          <cell r="N29">
            <v>0</v>
          </cell>
          <cell r="P29">
            <v>21</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t="e">
            <v>#REF!</v>
          </cell>
          <cell r="AV29" t="e">
            <v>#REF!</v>
          </cell>
          <cell r="AW29" t="e">
            <v>#REF!</v>
          </cell>
          <cell r="AX29" t="e">
            <v>#REF!</v>
          </cell>
          <cell r="AY29" t="e">
            <v>#REF!</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t="e">
            <v>#REF!</v>
          </cell>
          <cell r="BW29" t="e">
            <v>#REF!</v>
          </cell>
          <cell r="BX29" t="e">
            <v>#REF!</v>
          </cell>
          <cell r="BY29" t="e">
            <v>#REF!</v>
          </cell>
          <cell r="BZ29" t="e">
            <v>#REF!</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t="e">
            <v>#REF!</v>
          </cell>
          <cell r="CX29" t="e">
            <v>#REF!</v>
          </cell>
          <cell r="CY29" t="e">
            <v>#REF!</v>
          </cell>
          <cell r="CZ29" t="e">
            <v>#REF!</v>
          </cell>
          <cell r="DA29" t="e">
            <v>#REF!</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t="e">
            <v>#REF!</v>
          </cell>
          <cell r="DY29" t="e">
            <v>#REF!</v>
          </cell>
          <cell r="DZ29" t="e">
            <v>#REF!</v>
          </cell>
          <cell r="EA29" t="e">
            <v>#REF!</v>
          </cell>
          <cell r="EB29" t="e">
            <v>#REF!</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t="e">
            <v>#REF!</v>
          </cell>
          <cell r="EZ29" t="e">
            <v>#REF!</v>
          </cell>
          <cell r="FA29" t="e">
            <v>#REF!</v>
          </cell>
          <cell r="FB29" t="e">
            <v>#REF!</v>
          </cell>
          <cell r="FC29" t="e">
            <v>#REF!</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v>0</v>
          </cell>
          <cell r="AV30">
            <v>0</v>
          </cell>
          <cell r="AW30">
            <v>0</v>
          </cell>
          <cell r="AX30">
            <v>0</v>
          </cell>
          <cell r="AY30">
            <v>0</v>
          </cell>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v>0</v>
          </cell>
          <cell r="BW30">
            <v>0</v>
          </cell>
          <cell r="BX30">
            <v>0</v>
          </cell>
          <cell r="BY30">
            <v>0</v>
          </cell>
          <cell r="BZ30">
            <v>0</v>
          </cell>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v>0</v>
          </cell>
          <cell r="CX30">
            <v>0</v>
          </cell>
          <cell r="CY30">
            <v>0</v>
          </cell>
          <cell r="CZ30">
            <v>0</v>
          </cell>
          <cell r="DA30">
            <v>0</v>
          </cell>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v>0</v>
          </cell>
          <cell r="DY30">
            <v>0</v>
          </cell>
          <cell r="DZ30">
            <v>0</v>
          </cell>
          <cell r="EA30">
            <v>0</v>
          </cell>
          <cell r="EB30">
            <v>0</v>
          </cell>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v>0</v>
          </cell>
          <cell r="EZ30">
            <v>0</v>
          </cell>
          <cell r="FA30">
            <v>0</v>
          </cell>
          <cell r="FB30">
            <v>0</v>
          </cell>
          <cell r="FC30">
            <v>0</v>
          </cell>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v>0</v>
          </cell>
          <cell r="GA30">
            <v>0</v>
          </cell>
          <cell r="GB30">
            <v>0</v>
          </cell>
          <cell r="GC30">
            <v>0</v>
          </cell>
          <cell r="GD30">
            <v>0</v>
          </cell>
        </row>
        <row r="31">
          <cell r="E31">
            <v>2016</v>
          </cell>
          <cell r="M31">
            <v>0</v>
          </cell>
          <cell r="N31">
            <v>0</v>
          </cell>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v>0</v>
          </cell>
          <cell r="AV31">
            <v>0</v>
          </cell>
          <cell r="AW31">
            <v>0</v>
          </cell>
          <cell r="AX31">
            <v>0</v>
          </cell>
          <cell r="AY31">
            <v>0</v>
          </cell>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v>0</v>
          </cell>
          <cell r="BW31">
            <v>0</v>
          </cell>
          <cell r="BX31">
            <v>0</v>
          </cell>
          <cell r="BY31">
            <v>0</v>
          </cell>
          <cell r="BZ31">
            <v>0</v>
          </cell>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v>0</v>
          </cell>
          <cell r="CX31">
            <v>0</v>
          </cell>
          <cell r="CY31">
            <v>0</v>
          </cell>
          <cell r="CZ31">
            <v>0</v>
          </cell>
          <cell r="DA31">
            <v>0</v>
          </cell>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v>0</v>
          </cell>
          <cell r="DY31">
            <v>0</v>
          </cell>
          <cell r="DZ31">
            <v>0</v>
          </cell>
          <cell r="EA31">
            <v>0</v>
          </cell>
          <cell r="EB31">
            <v>0</v>
          </cell>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v>0</v>
          </cell>
          <cell r="EZ31">
            <v>0</v>
          </cell>
          <cell r="FA31">
            <v>0</v>
          </cell>
          <cell r="FB31">
            <v>0</v>
          </cell>
          <cell r="FC31">
            <v>0</v>
          </cell>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v>0</v>
          </cell>
          <cell r="GA31">
            <v>0</v>
          </cell>
          <cell r="GB31">
            <v>0</v>
          </cell>
          <cell r="GC31">
            <v>0</v>
          </cell>
          <cell r="GD31">
            <v>0</v>
          </cell>
        </row>
        <row r="32">
          <cell r="M32">
            <v>0</v>
          </cell>
          <cell r="N32">
            <v>0</v>
          </cell>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v>0</v>
          </cell>
          <cell r="N33">
            <v>0</v>
          </cell>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v>0</v>
          </cell>
          <cell r="N34">
            <v>0</v>
          </cell>
          <cell r="P34">
            <v>26</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-45344.4</v>
          </cell>
          <cell r="AV34">
            <v>-53351</v>
          </cell>
          <cell r="AW34">
            <v>-50007.8</v>
          </cell>
          <cell r="AX34">
            <v>-46667.199999999997</v>
          </cell>
          <cell r="AY34">
            <v>-50091.199999999997</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-24939.8</v>
          </cell>
          <cell r="BW34">
            <v>-28163</v>
          </cell>
          <cell r="BX34">
            <v>-28288.6</v>
          </cell>
          <cell r="BY34">
            <v>-26960</v>
          </cell>
          <cell r="BZ34">
            <v>-40047.199999999997</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-17368.2</v>
          </cell>
          <cell r="CX34">
            <v>-18869.8</v>
          </cell>
          <cell r="CY34">
            <v>-21369.199999999997</v>
          </cell>
          <cell r="CZ34">
            <v>-24878.2</v>
          </cell>
          <cell r="DA34">
            <v>-26097.4</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-11274.4</v>
          </cell>
          <cell r="DY34">
            <v>-18152.599999999999</v>
          </cell>
          <cell r="DZ34">
            <v>-27565.599999999999</v>
          </cell>
          <cell r="EA34">
            <v>-36431.600000000006</v>
          </cell>
          <cell r="EB34">
            <v>-36775.4</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-14690.6</v>
          </cell>
          <cell r="EZ34">
            <v>-15238.2</v>
          </cell>
          <cell r="FA34">
            <v>-19527.400000000001</v>
          </cell>
          <cell r="FB34">
            <v>-19399.599999999999</v>
          </cell>
          <cell r="FC34">
            <v>-17477.400000000001</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-113617.4</v>
          </cell>
          <cell r="GA34">
            <v>-133774.6</v>
          </cell>
          <cell r="GB34">
            <v>-146758.59999999998</v>
          </cell>
          <cell r="GC34">
            <v>-154336.6</v>
          </cell>
          <cell r="GD34">
            <v>-170488.6</v>
          </cell>
        </row>
        <row r="35">
          <cell r="M35">
            <v>0</v>
          </cell>
          <cell r="N35">
            <v>0</v>
          </cell>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v>0</v>
          </cell>
          <cell r="N36">
            <v>0</v>
          </cell>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v>0</v>
          </cell>
          <cell r="AV36">
            <v>0</v>
          </cell>
          <cell r="AW36">
            <v>0</v>
          </cell>
          <cell r="AX36">
            <v>0</v>
          </cell>
          <cell r="AY36">
            <v>0</v>
          </cell>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v>0</v>
          </cell>
          <cell r="BW36">
            <v>0</v>
          </cell>
          <cell r="BX36">
            <v>0</v>
          </cell>
          <cell r="BY36">
            <v>0</v>
          </cell>
          <cell r="BZ36">
            <v>0</v>
          </cell>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v>0</v>
          </cell>
          <cell r="CX36">
            <v>0</v>
          </cell>
          <cell r="CY36">
            <v>0</v>
          </cell>
          <cell r="CZ36">
            <v>0</v>
          </cell>
          <cell r="DA36">
            <v>0</v>
          </cell>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v>0</v>
          </cell>
          <cell r="DY36">
            <v>0</v>
          </cell>
          <cell r="DZ36">
            <v>0</v>
          </cell>
          <cell r="EA36">
            <v>0</v>
          </cell>
          <cell r="EB36">
            <v>0</v>
          </cell>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v>0</v>
          </cell>
          <cell r="EZ36">
            <v>0</v>
          </cell>
          <cell r="FA36">
            <v>0</v>
          </cell>
          <cell r="FB36">
            <v>0</v>
          </cell>
          <cell r="FC36">
            <v>0</v>
          </cell>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v>0</v>
          </cell>
          <cell r="GA36">
            <v>0</v>
          </cell>
          <cell r="GB36">
            <v>0</v>
          </cell>
          <cell r="GC36">
            <v>0</v>
          </cell>
          <cell r="GD36">
            <v>0</v>
          </cell>
        </row>
        <row r="37">
          <cell r="M37">
            <v>0</v>
          </cell>
          <cell r="N37">
            <v>0</v>
          </cell>
          <cell r="P37">
            <v>29</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-2117.6</v>
          </cell>
          <cell r="AV37">
            <v>-2067.8000000000002</v>
          </cell>
          <cell r="AW37">
            <v>-3521</v>
          </cell>
          <cell r="AX37">
            <v>-2697.2</v>
          </cell>
          <cell r="AY37">
            <v>-1982</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-1395.8</v>
          </cell>
          <cell r="BW37">
            <v>-307</v>
          </cell>
          <cell r="BX37">
            <v>-1087</v>
          </cell>
          <cell r="BY37">
            <v>-1156.8</v>
          </cell>
          <cell r="BZ37">
            <v>-978.8</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2005</v>
          </cell>
          <cell r="CX37">
            <v>2581</v>
          </cell>
          <cell r="CY37">
            <v>2618.4</v>
          </cell>
          <cell r="CZ37">
            <v>2992.2</v>
          </cell>
          <cell r="DA37">
            <v>3157.8</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-126</v>
          </cell>
          <cell r="DY37">
            <v>-33.799999999999997</v>
          </cell>
          <cell r="DZ37">
            <v>-228.8</v>
          </cell>
          <cell r="EA37">
            <v>-126.8</v>
          </cell>
          <cell r="EB37">
            <v>53.4</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-362.6</v>
          </cell>
          <cell r="EZ37">
            <v>-167.4</v>
          </cell>
          <cell r="FA37">
            <v>-205.4</v>
          </cell>
          <cell r="FB37">
            <v>32</v>
          </cell>
          <cell r="FC37">
            <v>20.6</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-1997</v>
          </cell>
          <cell r="GA37">
            <v>5</v>
          </cell>
          <cell r="GB37">
            <v>-2423.8000000000002</v>
          </cell>
          <cell r="GC37">
            <v>-956.6</v>
          </cell>
          <cell r="GD37">
            <v>271</v>
          </cell>
        </row>
        <row r="38">
          <cell r="M38">
            <v>0</v>
          </cell>
          <cell r="N38">
            <v>0</v>
          </cell>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v>0</v>
          </cell>
          <cell r="N39">
            <v>0</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v>0</v>
          </cell>
          <cell r="CX39">
            <v>0</v>
          </cell>
          <cell r="CY39">
            <v>0</v>
          </cell>
          <cell r="CZ39">
            <v>0</v>
          </cell>
          <cell r="DA39">
            <v>0</v>
          </cell>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v>0</v>
          </cell>
          <cell r="EZ39">
            <v>0</v>
          </cell>
          <cell r="FA39">
            <v>0</v>
          </cell>
          <cell r="FB39">
            <v>0</v>
          </cell>
          <cell r="FC39">
            <v>0</v>
          </cell>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v>0</v>
          </cell>
          <cell r="GA39">
            <v>0</v>
          </cell>
          <cell r="GB39">
            <v>0</v>
          </cell>
          <cell r="GC39">
            <v>0</v>
          </cell>
          <cell r="GD39">
            <v>0</v>
          </cell>
        </row>
        <row r="40">
          <cell r="M40">
            <v>0</v>
          </cell>
          <cell r="N40">
            <v>0</v>
          </cell>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v>0</v>
          </cell>
          <cell r="N41">
            <v>0</v>
          </cell>
          <cell r="P41">
            <v>33</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t="e">
            <v>#DIV/0!</v>
          </cell>
          <cell r="AV41" t="e">
            <v>#DIV/0!</v>
          </cell>
          <cell r="AW41" t="e">
            <v>#DIV/0!</v>
          </cell>
          <cell r="AX41" t="e">
            <v>#DIV/0!</v>
          </cell>
          <cell r="AY41" t="e">
            <v>#DIV/0!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t="e">
            <v>#DIV/0!</v>
          </cell>
          <cell r="BW41" t="e">
            <v>#DIV/0!</v>
          </cell>
          <cell r="BX41" t="e">
            <v>#DIV/0!</v>
          </cell>
          <cell r="BY41" t="e">
            <v>#DIV/0!</v>
          </cell>
          <cell r="BZ41" t="e">
            <v>#DIV/0!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t="e">
            <v>#DIV/0!</v>
          </cell>
          <cell r="CX41" t="e">
            <v>#DIV/0!</v>
          </cell>
          <cell r="CY41" t="e">
            <v>#DIV/0!</v>
          </cell>
          <cell r="CZ41" t="e">
            <v>#DIV/0!</v>
          </cell>
          <cell r="DA41" t="e">
            <v>#DIV/0!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t="e">
            <v>#DIV/0!</v>
          </cell>
          <cell r="DY41" t="e">
            <v>#DIV/0!</v>
          </cell>
          <cell r="DZ41" t="e">
            <v>#DIV/0!</v>
          </cell>
          <cell r="EA41" t="e">
            <v>#DIV/0!</v>
          </cell>
          <cell r="EB41" t="e">
            <v>#DIV/0!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t="e">
            <v>#DIV/0!</v>
          </cell>
          <cell r="EZ41" t="e">
            <v>#DIV/0!</v>
          </cell>
          <cell r="FA41" t="e">
            <v>#DIV/0!</v>
          </cell>
          <cell r="FB41" t="e">
            <v>#DIV/0!</v>
          </cell>
          <cell r="FC41" t="e">
            <v>#DIV/0!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t="e">
            <v>#DIV/0!</v>
          </cell>
          <cell r="GA41" t="e">
            <v>#DIV/0!</v>
          </cell>
          <cell r="GB41" t="e">
            <v>#DIV/0!</v>
          </cell>
          <cell r="GC41" t="e">
            <v>#DIV/0!</v>
          </cell>
          <cell r="GD41" t="e">
            <v>#DIV/0!</v>
          </cell>
        </row>
        <row r="42">
          <cell r="M42">
            <v>0</v>
          </cell>
          <cell r="N42">
            <v>0</v>
          </cell>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v>0</v>
          </cell>
          <cell r="AV42">
            <v>0</v>
          </cell>
          <cell r="AW42">
            <v>0</v>
          </cell>
          <cell r="AX42">
            <v>0</v>
          </cell>
          <cell r="AY42">
            <v>0</v>
          </cell>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v>0</v>
          </cell>
          <cell r="BW42">
            <v>0</v>
          </cell>
          <cell r="BX42">
            <v>0</v>
          </cell>
          <cell r="BY42">
            <v>0</v>
          </cell>
          <cell r="BZ42">
            <v>0</v>
          </cell>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v>0</v>
          </cell>
          <cell r="CX42">
            <v>0</v>
          </cell>
          <cell r="CY42">
            <v>0</v>
          </cell>
          <cell r="CZ42">
            <v>0</v>
          </cell>
          <cell r="DA42">
            <v>0</v>
          </cell>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v>0</v>
          </cell>
          <cell r="DY42">
            <v>0</v>
          </cell>
          <cell r="DZ42">
            <v>0</v>
          </cell>
          <cell r="EA42">
            <v>0</v>
          </cell>
          <cell r="EB42">
            <v>0</v>
          </cell>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v>0</v>
          </cell>
          <cell r="EZ42">
            <v>0</v>
          </cell>
          <cell r="FA42">
            <v>0</v>
          </cell>
          <cell r="FB42">
            <v>0</v>
          </cell>
          <cell r="FC42">
            <v>0</v>
          </cell>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v>0</v>
          </cell>
          <cell r="GA42">
            <v>0</v>
          </cell>
          <cell r="GB42">
            <v>0</v>
          </cell>
          <cell r="GC42">
            <v>0</v>
          </cell>
          <cell r="GD42">
            <v>0</v>
          </cell>
        </row>
        <row r="43">
          <cell r="M43">
            <v>0</v>
          </cell>
          <cell r="N43">
            <v>0</v>
          </cell>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v>0</v>
          </cell>
          <cell r="N44">
            <v>0</v>
          </cell>
        </row>
        <row r="45">
          <cell r="M45">
            <v>0</v>
          </cell>
          <cell r="N45">
            <v>0</v>
          </cell>
        </row>
        <row r="47">
          <cell r="M47" t="str">
            <v>inflation_exp</v>
          </cell>
          <cell r="N47">
            <v>0</v>
          </cell>
        </row>
        <row r="48">
          <cell r="M48">
            <v>0</v>
          </cell>
          <cell r="N48">
            <v>0</v>
          </cell>
        </row>
        <row r="49">
          <cell r="M49">
            <v>2009</v>
          </cell>
          <cell r="N49">
            <v>1.5950319893367</v>
          </cell>
        </row>
        <row r="50">
          <cell r="M50">
            <v>0</v>
          </cell>
          <cell r="N50" t="str">
            <v/>
          </cell>
        </row>
        <row r="51">
          <cell r="M51">
            <v>2010</v>
          </cell>
          <cell r="N51">
            <v>1.3445407718347284</v>
          </cell>
        </row>
        <row r="52">
          <cell r="M52">
            <v>0</v>
          </cell>
          <cell r="N52" t="str">
            <v/>
          </cell>
        </row>
        <row r="53">
          <cell r="M53">
            <v>2011</v>
          </cell>
          <cell r="N53">
            <v>1.3018678490290376</v>
          </cell>
        </row>
        <row r="54">
          <cell r="M54">
            <v>0</v>
          </cell>
          <cell r="N54" t="str">
            <v/>
          </cell>
        </row>
        <row r="55">
          <cell r="M55">
            <v>2012</v>
          </cell>
          <cell r="N55">
            <v>1.2975835030287803</v>
          </cell>
        </row>
        <row r="56">
          <cell r="M56">
            <v>0</v>
          </cell>
          <cell r="N56" t="str">
            <v/>
          </cell>
        </row>
        <row r="57">
          <cell r="M57">
            <v>2013</v>
          </cell>
          <cell r="N57">
            <v>1.3163717700144721</v>
          </cell>
        </row>
        <row r="58">
          <cell r="M58">
            <v>0</v>
          </cell>
          <cell r="N58" t="str">
            <v/>
          </cell>
        </row>
        <row r="59">
          <cell r="M59">
            <v>2014</v>
          </cell>
          <cell r="N59">
            <v>1.2615499381575279</v>
          </cell>
        </row>
        <row r="60">
          <cell r="M60">
            <v>0</v>
          </cell>
          <cell r="N60" t="str">
            <v/>
          </cell>
        </row>
        <row r="61">
          <cell r="M61">
            <v>2015</v>
          </cell>
          <cell r="N61">
            <v>0.89153773705295847</v>
          </cell>
        </row>
        <row r="62">
          <cell r="M62">
            <v>0</v>
          </cell>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31">
          <cell r="M31" t="str">
            <v>galil</v>
          </cell>
          <cell r="N31">
            <v>0</v>
          </cell>
        </row>
        <row r="32">
          <cell r="M32">
            <v>0</v>
          </cell>
          <cell r="N32">
            <v>0</v>
          </cell>
        </row>
        <row r="33">
          <cell r="M33">
            <v>2009</v>
          </cell>
          <cell r="N33">
            <v>0.95415931318681291</v>
          </cell>
        </row>
        <row r="34">
          <cell r="M34">
            <v>0</v>
          </cell>
          <cell r="N34" t="str">
            <v/>
          </cell>
        </row>
        <row r="35">
          <cell r="M35">
            <v>2010</v>
          </cell>
          <cell r="N35">
            <v>0.94974208774118019</v>
          </cell>
        </row>
        <row r="36">
          <cell r="M36">
            <v>0</v>
          </cell>
          <cell r="N36" t="str">
            <v/>
          </cell>
        </row>
        <row r="37">
          <cell r="M37">
            <v>2011</v>
          </cell>
          <cell r="N37">
            <v>0.95052559525172742</v>
          </cell>
        </row>
        <row r="38">
          <cell r="M38">
            <v>0</v>
          </cell>
          <cell r="N38" t="str">
            <v/>
          </cell>
        </row>
        <row r="39">
          <cell r="M39">
            <v>2012</v>
          </cell>
          <cell r="N39">
            <v>0.93518911709055941</v>
          </cell>
        </row>
        <row r="40">
          <cell r="M40">
            <v>0</v>
          </cell>
          <cell r="N40" t="str">
            <v/>
          </cell>
        </row>
        <row r="41">
          <cell r="M41">
            <v>2013</v>
          </cell>
          <cell r="N41">
            <v>0.95404177051623029</v>
          </cell>
        </row>
        <row r="42">
          <cell r="M42">
            <v>0</v>
          </cell>
          <cell r="N42" t="str">
            <v/>
          </cell>
        </row>
        <row r="43">
          <cell r="M43">
            <v>2014</v>
          </cell>
          <cell r="N43">
            <v>0.8823303901454691</v>
          </cell>
        </row>
        <row r="44">
          <cell r="M44">
            <v>0</v>
          </cell>
          <cell r="N44" t="str">
            <v/>
          </cell>
        </row>
        <row r="45">
          <cell r="M45">
            <v>2015</v>
          </cell>
          <cell r="N45">
            <v>0.75365621529867155</v>
          </cell>
        </row>
        <row r="46">
          <cell r="M46">
            <v>0</v>
          </cell>
          <cell r="N46">
            <v>0</v>
          </cell>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סדרות נתונים"/>
      <sheetName val="סדרות מדדים"/>
      <sheetName val="לוח 3 - מדדים נוספים לא בשימוש"/>
      <sheetName val="לוח 2 - פיקוח (רחב) כולל מדד הו"/>
      <sheetName val="לוח 1-סקירה(מצומצם)כולל מדד הון"/>
    </sheetNames>
    <sheetDataSet>
      <sheetData sheetId="0"/>
      <sheetData sheetId="1">
        <row r="1">
          <cell r="A1" t="str">
            <v>Bank</v>
          </cell>
          <cell r="B1" t="str">
            <v>ReportedDate</v>
          </cell>
          <cell r="D1" t="str">
            <v>Code_Seif</v>
          </cell>
          <cell r="E1" t="str">
            <v>Value</v>
          </cell>
        </row>
        <row r="2">
          <cell r="A2">
            <v>10001</v>
          </cell>
          <cell r="B2" t="str">
            <v>31/12/1997</v>
          </cell>
          <cell r="D2">
            <v>100039</v>
          </cell>
          <cell r="E2">
            <v>811000</v>
          </cell>
        </row>
        <row r="3">
          <cell r="A3">
            <v>10001</v>
          </cell>
          <cell r="B3" t="str">
            <v>31/12/1998</v>
          </cell>
          <cell r="D3">
            <v>100039</v>
          </cell>
          <cell r="E3">
            <v>778000</v>
          </cell>
        </row>
        <row r="4">
          <cell r="A4">
            <v>10001</v>
          </cell>
          <cell r="B4" t="str">
            <v>31/12/1999</v>
          </cell>
          <cell r="D4">
            <v>100039</v>
          </cell>
          <cell r="E4">
            <v>567000</v>
          </cell>
        </row>
        <row r="5">
          <cell r="A5">
            <v>10001</v>
          </cell>
          <cell r="B5" t="str">
            <v>31/12/2000</v>
          </cell>
          <cell r="D5">
            <v>100039</v>
          </cell>
          <cell r="E5">
            <v>655000</v>
          </cell>
        </row>
        <row r="6">
          <cell r="A6">
            <v>10001</v>
          </cell>
          <cell r="B6" t="str">
            <v>31/12/2001</v>
          </cell>
          <cell r="D6">
            <v>100039</v>
          </cell>
          <cell r="E6">
            <v>1549000</v>
          </cell>
        </row>
        <row r="7">
          <cell r="A7">
            <v>10001</v>
          </cell>
          <cell r="B7" t="str">
            <v>31/12/2002</v>
          </cell>
          <cell r="D7">
            <v>100039</v>
          </cell>
          <cell r="E7">
            <v>1907000</v>
          </cell>
        </row>
        <row r="8">
          <cell r="A8">
            <v>10001</v>
          </cell>
          <cell r="B8" t="str">
            <v>31/12/2003</v>
          </cell>
          <cell r="D8">
            <v>100039</v>
          </cell>
          <cell r="E8">
            <v>1883000</v>
          </cell>
        </row>
        <row r="9">
          <cell r="A9">
            <v>10001</v>
          </cell>
          <cell r="B9" t="str">
            <v>31/12/2004</v>
          </cell>
          <cell r="D9">
            <v>100039</v>
          </cell>
          <cell r="E9">
            <v>1514000</v>
          </cell>
        </row>
        <row r="10">
          <cell r="A10">
            <v>10001</v>
          </cell>
          <cell r="B10" t="str">
            <v>31/12/2005</v>
          </cell>
          <cell r="D10">
            <v>100039</v>
          </cell>
          <cell r="E10">
            <v>1426000</v>
          </cell>
        </row>
        <row r="11">
          <cell r="A11">
            <v>10001</v>
          </cell>
          <cell r="B11" t="str">
            <v>31/12/2006</v>
          </cell>
          <cell r="D11">
            <v>100039</v>
          </cell>
          <cell r="E11">
            <v>933000</v>
          </cell>
        </row>
        <row r="12">
          <cell r="A12">
            <v>10001</v>
          </cell>
          <cell r="B12" t="str">
            <v>31/12/2007</v>
          </cell>
          <cell r="D12">
            <v>100039</v>
          </cell>
          <cell r="E12">
            <v>407000</v>
          </cell>
        </row>
        <row r="13">
          <cell r="A13">
            <v>10001</v>
          </cell>
          <cell r="B13" t="str">
            <v>31/12/2008</v>
          </cell>
          <cell r="D13">
            <v>100039</v>
          </cell>
          <cell r="E13">
            <v>2145000</v>
          </cell>
        </row>
        <row r="14">
          <cell r="A14">
            <v>10001</v>
          </cell>
          <cell r="B14" t="str">
            <v>31/12/2009</v>
          </cell>
          <cell r="D14">
            <v>100039</v>
          </cell>
          <cell r="E14">
            <v>1517000</v>
          </cell>
        </row>
        <row r="15">
          <cell r="A15">
            <v>10001</v>
          </cell>
          <cell r="B15" t="str">
            <v>31/12/2010</v>
          </cell>
          <cell r="D15">
            <v>100039</v>
          </cell>
          <cell r="E15">
            <v>584000</v>
          </cell>
        </row>
        <row r="16">
          <cell r="A16">
            <v>10001</v>
          </cell>
          <cell r="B16" t="str">
            <v>31/12/1997</v>
          </cell>
          <cell r="D16">
            <v>103269</v>
          </cell>
          <cell r="E16">
            <v>9210174</v>
          </cell>
        </row>
        <row r="17">
          <cell r="A17">
            <v>10001</v>
          </cell>
          <cell r="B17" t="str">
            <v>31/12/1998</v>
          </cell>
          <cell r="D17">
            <v>103269</v>
          </cell>
          <cell r="E17">
            <v>9821000</v>
          </cell>
        </row>
        <row r="18">
          <cell r="A18">
            <v>10001</v>
          </cell>
          <cell r="B18" t="str">
            <v>31/12/1999</v>
          </cell>
          <cell r="D18">
            <v>103269</v>
          </cell>
          <cell r="E18">
            <v>10500000</v>
          </cell>
        </row>
        <row r="19">
          <cell r="A19">
            <v>10001</v>
          </cell>
          <cell r="B19" t="str">
            <v>31/12/2000</v>
          </cell>
          <cell r="D19">
            <v>103269</v>
          </cell>
          <cell r="E19">
            <v>11304000</v>
          </cell>
        </row>
        <row r="20">
          <cell r="A20">
            <v>10001</v>
          </cell>
          <cell r="B20" t="str">
            <v>31/12/2001</v>
          </cell>
          <cell r="D20">
            <v>103269</v>
          </cell>
          <cell r="E20">
            <v>13221000</v>
          </cell>
        </row>
        <row r="21">
          <cell r="A21">
            <v>10001</v>
          </cell>
          <cell r="B21" t="str">
            <v>31/12/2002</v>
          </cell>
          <cell r="D21">
            <v>103269</v>
          </cell>
          <cell r="E21">
            <v>13147000</v>
          </cell>
        </row>
        <row r="22">
          <cell r="A22">
            <v>10001</v>
          </cell>
          <cell r="B22" t="str">
            <v>31/12/2003</v>
          </cell>
          <cell r="D22">
            <v>103269</v>
          </cell>
          <cell r="E22">
            <v>14213000</v>
          </cell>
        </row>
        <row r="23">
          <cell r="A23">
            <v>10001</v>
          </cell>
          <cell r="B23" t="str">
            <v>31/12/2004</v>
          </cell>
          <cell r="D23">
            <v>103269</v>
          </cell>
          <cell r="E23">
            <v>14986000</v>
          </cell>
        </row>
        <row r="24">
          <cell r="A24">
            <v>10001</v>
          </cell>
          <cell r="B24" t="str">
            <v>31/12/2005</v>
          </cell>
          <cell r="D24">
            <v>103269</v>
          </cell>
          <cell r="E24">
            <v>16000000</v>
          </cell>
        </row>
        <row r="25">
          <cell r="A25">
            <v>10001</v>
          </cell>
          <cell r="B25" t="str">
            <v>31/12/2006</v>
          </cell>
          <cell r="D25">
            <v>103269</v>
          </cell>
          <cell r="E25">
            <v>17491000</v>
          </cell>
        </row>
        <row r="26">
          <cell r="A26">
            <v>10001</v>
          </cell>
          <cell r="B26" t="str">
            <v>31/12/2007</v>
          </cell>
          <cell r="D26">
            <v>103269</v>
          </cell>
          <cell r="E26">
            <v>19549000</v>
          </cell>
        </row>
        <row r="27">
          <cell r="A27">
            <v>10001</v>
          </cell>
          <cell r="B27" t="str">
            <v>31/12/2008</v>
          </cell>
          <cell r="D27">
            <v>103269</v>
          </cell>
          <cell r="E27">
            <v>18672000</v>
          </cell>
        </row>
        <row r="28">
          <cell r="A28">
            <v>10001</v>
          </cell>
          <cell r="B28" t="str">
            <v>31/12/2009</v>
          </cell>
          <cell r="D28">
            <v>103269</v>
          </cell>
          <cell r="E28">
            <v>21862000</v>
          </cell>
        </row>
        <row r="29">
          <cell r="A29">
            <v>10001</v>
          </cell>
          <cell r="B29" t="str">
            <v>31/12/2010</v>
          </cell>
          <cell r="D29">
            <v>103269</v>
          </cell>
          <cell r="E29">
            <v>23293000</v>
          </cell>
        </row>
        <row r="30">
          <cell r="A30">
            <v>10001</v>
          </cell>
          <cell r="B30" t="str">
            <v>31/12/2011</v>
          </cell>
          <cell r="D30">
            <v>103269</v>
          </cell>
          <cell r="E30">
            <v>23374000</v>
          </cell>
        </row>
        <row r="31">
          <cell r="A31">
            <v>10001</v>
          </cell>
          <cell r="B31" t="str">
            <v>31/12/2012</v>
          </cell>
          <cell r="D31">
            <v>103269</v>
          </cell>
          <cell r="E31">
            <v>24921000</v>
          </cell>
        </row>
        <row r="32">
          <cell r="A32">
            <v>10001</v>
          </cell>
          <cell r="B32" t="str">
            <v>31/12/2013</v>
          </cell>
          <cell r="D32">
            <v>103269</v>
          </cell>
          <cell r="E32">
            <v>26129000</v>
          </cell>
        </row>
        <row r="33">
          <cell r="A33">
            <v>10001</v>
          </cell>
          <cell r="B33" t="str">
            <v>31/12/2014</v>
          </cell>
          <cell r="D33">
            <v>103269</v>
          </cell>
          <cell r="E33">
            <v>25798000</v>
          </cell>
        </row>
        <row r="34">
          <cell r="A34">
            <v>10001</v>
          </cell>
          <cell r="B34" t="str">
            <v>31/12/2015</v>
          </cell>
          <cell r="D34">
            <v>103269</v>
          </cell>
          <cell r="E34">
            <v>28767000</v>
          </cell>
        </row>
        <row r="35">
          <cell r="A35">
            <v>10001</v>
          </cell>
          <cell r="B35" t="str">
            <v>31/12/2016</v>
          </cell>
          <cell r="D35">
            <v>103269</v>
          </cell>
          <cell r="E35">
            <v>31347000</v>
          </cell>
        </row>
        <row r="36">
          <cell r="A36">
            <v>10001</v>
          </cell>
          <cell r="B36" t="str">
            <v>31/12/1997</v>
          </cell>
          <cell r="D36">
            <v>149002</v>
          </cell>
          <cell r="E36">
            <v>95949414</v>
          </cell>
        </row>
        <row r="37">
          <cell r="A37">
            <v>10001</v>
          </cell>
          <cell r="B37" t="str">
            <v>31/12/1998</v>
          </cell>
          <cell r="D37">
            <v>149002</v>
          </cell>
          <cell r="E37">
            <v>111157000</v>
          </cell>
        </row>
        <row r="38">
          <cell r="A38">
            <v>10001</v>
          </cell>
          <cell r="B38" t="str">
            <v>31/12/1999</v>
          </cell>
          <cell r="D38">
            <v>149002</v>
          </cell>
          <cell r="E38">
            <v>125822000</v>
          </cell>
        </row>
        <row r="39">
          <cell r="A39">
            <v>10001</v>
          </cell>
          <cell r="B39" t="str">
            <v>31/12/2000</v>
          </cell>
          <cell r="D39">
            <v>149002</v>
          </cell>
          <cell r="E39">
            <v>143572000</v>
          </cell>
        </row>
        <row r="40">
          <cell r="A40">
            <v>10001</v>
          </cell>
          <cell r="B40" t="str">
            <v>31/12/2001</v>
          </cell>
          <cell r="D40">
            <v>149002</v>
          </cell>
          <cell r="E40">
            <v>170155000</v>
          </cell>
        </row>
        <row r="41">
          <cell r="A41">
            <v>10001</v>
          </cell>
          <cell r="B41" t="str">
            <v>31/12/2002</v>
          </cell>
          <cell r="D41">
            <v>149002</v>
          </cell>
          <cell r="E41">
            <v>171761000</v>
          </cell>
        </row>
        <row r="42">
          <cell r="A42">
            <v>10001</v>
          </cell>
          <cell r="B42" t="str">
            <v>31/12/2003</v>
          </cell>
          <cell r="D42">
            <v>149002</v>
          </cell>
          <cell r="E42">
            <v>169151000</v>
          </cell>
        </row>
        <row r="43">
          <cell r="A43">
            <v>10001</v>
          </cell>
          <cell r="B43" t="str">
            <v>31/12/2004</v>
          </cell>
          <cell r="D43">
            <v>149002</v>
          </cell>
          <cell r="E43">
            <v>169353000</v>
          </cell>
        </row>
        <row r="44">
          <cell r="A44">
            <v>10001</v>
          </cell>
          <cell r="B44" t="str">
            <v>31/12/2005</v>
          </cell>
          <cell r="D44">
            <v>149002</v>
          </cell>
          <cell r="E44">
            <v>182624000</v>
          </cell>
        </row>
        <row r="45">
          <cell r="A45">
            <v>10001</v>
          </cell>
          <cell r="B45" t="str">
            <v>31/12/2006</v>
          </cell>
          <cell r="D45">
            <v>149002</v>
          </cell>
          <cell r="E45">
            <v>183800000</v>
          </cell>
        </row>
        <row r="46">
          <cell r="A46">
            <v>10001</v>
          </cell>
          <cell r="B46" t="str">
            <v>31/12/2007</v>
          </cell>
          <cell r="D46">
            <v>149002</v>
          </cell>
          <cell r="E46">
            <v>198557000</v>
          </cell>
        </row>
        <row r="47">
          <cell r="A47">
            <v>10001</v>
          </cell>
          <cell r="B47" t="str">
            <v>31/12/2008</v>
          </cell>
          <cell r="D47">
            <v>149002</v>
          </cell>
          <cell r="E47">
            <v>213215000</v>
          </cell>
        </row>
        <row r="48">
          <cell r="A48">
            <v>10001</v>
          </cell>
          <cell r="B48" t="str">
            <v>31/12/2009</v>
          </cell>
          <cell r="D48">
            <v>149002</v>
          </cell>
          <cell r="E48">
            <v>204669000</v>
          </cell>
        </row>
        <row r="49">
          <cell r="A49">
            <v>10001</v>
          </cell>
          <cell r="B49" t="str">
            <v>31/12/2010</v>
          </cell>
          <cell r="D49">
            <v>149002</v>
          </cell>
          <cell r="E49">
            <v>223981000</v>
          </cell>
        </row>
        <row r="50">
          <cell r="A50">
            <v>10001</v>
          </cell>
          <cell r="B50" t="str">
            <v>31/12/2011</v>
          </cell>
          <cell r="D50">
            <v>149002</v>
          </cell>
          <cell r="E50">
            <v>241320000</v>
          </cell>
        </row>
        <row r="51">
          <cell r="A51">
            <v>10001</v>
          </cell>
          <cell r="B51" t="str">
            <v>31/12/2012</v>
          </cell>
          <cell r="D51">
            <v>149002</v>
          </cell>
          <cell r="E51">
            <v>241264000</v>
          </cell>
        </row>
        <row r="52">
          <cell r="A52">
            <v>10001</v>
          </cell>
          <cell r="B52" t="str">
            <v>31/12/2013</v>
          </cell>
          <cell r="D52">
            <v>149002</v>
          </cell>
          <cell r="E52">
            <v>240874000</v>
          </cell>
        </row>
        <row r="53">
          <cell r="A53">
            <v>10001</v>
          </cell>
          <cell r="B53" t="str">
            <v>31/12/2014</v>
          </cell>
          <cell r="D53">
            <v>149002</v>
          </cell>
          <cell r="E53">
            <v>252480000</v>
          </cell>
        </row>
        <row r="54">
          <cell r="A54">
            <v>10001</v>
          </cell>
          <cell r="B54" t="str">
            <v>31/12/2015</v>
          </cell>
          <cell r="D54">
            <v>149002</v>
          </cell>
          <cell r="E54">
            <v>261399000</v>
          </cell>
        </row>
        <row r="55">
          <cell r="A55">
            <v>10001</v>
          </cell>
          <cell r="B55" t="str">
            <v>31/12/2016</v>
          </cell>
          <cell r="D55">
            <v>149002</v>
          </cell>
          <cell r="E55">
            <v>261913000</v>
          </cell>
        </row>
        <row r="56">
          <cell r="A56">
            <v>10001</v>
          </cell>
          <cell r="B56" t="str">
            <v>31/12/2010</v>
          </cell>
          <cell r="D56">
            <v>220558</v>
          </cell>
          <cell r="E56">
            <v>5378000</v>
          </cell>
        </row>
        <row r="57">
          <cell r="A57">
            <v>10001</v>
          </cell>
          <cell r="B57" t="str">
            <v>31/12/2011</v>
          </cell>
          <cell r="D57">
            <v>220558</v>
          </cell>
          <cell r="E57">
            <v>3966600</v>
          </cell>
        </row>
        <row r="58">
          <cell r="A58">
            <v>10001</v>
          </cell>
          <cell r="B58" t="str">
            <v>31/12/2012</v>
          </cell>
          <cell r="D58">
            <v>220558</v>
          </cell>
          <cell r="E58">
            <v>4114000</v>
          </cell>
        </row>
        <row r="59">
          <cell r="A59">
            <v>10001</v>
          </cell>
          <cell r="B59" t="str">
            <v>31/12/2013</v>
          </cell>
          <cell r="D59">
            <v>220558</v>
          </cell>
          <cell r="E59">
            <v>3883000</v>
          </cell>
        </row>
        <row r="60">
          <cell r="A60">
            <v>10001</v>
          </cell>
          <cell r="B60" t="str">
            <v>31/12/2014</v>
          </cell>
          <cell r="D60">
            <v>220558</v>
          </cell>
          <cell r="E60">
            <v>3988000</v>
          </cell>
        </row>
        <row r="61">
          <cell r="A61">
            <v>10001</v>
          </cell>
          <cell r="B61" t="str">
            <v>31/12/2015</v>
          </cell>
          <cell r="D61">
            <v>220558</v>
          </cell>
          <cell r="E61">
            <v>3671000</v>
          </cell>
        </row>
        <row r="62">
          <cell r="A62">
            <v>10001</v>
          </cell>
          <cell r="B62" t="str">
            <v>31/12/2016</v>
          </cell>
          <cell r="D62">
            <v>220558</v>
          </cell>
          <cell r="E62">
            <v>3537000</v>
          </cell>
        </row>
        <row r="63">
          <cell r="A63">
            <v>10001</v>
          </cell>
          <cell r="B63" t="str">
            <v>31/12/2010</v>
          </cell>
          <cell r="D63">
            <v>220563</v>
          </cell>
          <cell r="E63">
            <v>8937000</v>
          </cell>
        </row>
        <row r="64">
          <cell r="A64">
            <v>10001</v>
          </cell>
          <cell r="B64" t="str">
            <v>31/12/2011</v>
          </cell>
          <cell r="D64">
            <v>220563</v>
          </cell>
          <cell r="E64">
            <v>6778000</v>
          </cell>
        </row>
        <row r="65">
          <cell r="A65">
            <v>10001</v>
          </cell>
          <cell r="B65" t="str">
            <v>31/12/2010</v>
          </cell>
          <cell r="D65">
            <v>220617</v>
          </cell>
          <cell r="E65">
            <v>6000</v>
          </cell>
        </row>
        <row r="66">
          <cell r="A66">
            <v>10001</v>
          </cell>
          <cell r="B66" t="str">
            <v>31/12/2011</v>
          </cell>
          <cell r="D66">
            <v>220617</v>
          </cell>
          <cell r="E66">
            <v>6000</v>
          </cell>
        </row>
        <row r="67">
          <cell r="A67">
            <v>10001</v>
          </cell>
          <cell r="B67" t="str">
            <v>31/12/2010</v>
          </cell>
          <cell r="D67">
            <v>220620</v>
          </cell>
          <cell r="E67">
            <v>63000</v>
          </cell>
        </row>
        <row r="68">
          <cell r="A68">
            <v>10001</v>
          </cell>
          <cell r="B68" t="str">
            <v>31/12/2011</v>
          </cell>
          <cell r="D68">
            <v>220620</v>
          </cell>
          <cell r="E68">
            <v>638000</v>
          </cell>
        </row>
        <row r="69">
          <cell r="A69">
            <v>10001</v>
          </cell>
          <cell r="B69" t="str">
            <v>31/12/2010</v>
          </cell>
          <cell r="D69">
            <v>220653</v>
          </cell>
          <cell r="E69">
            <v>667000</v>
          </cell>
        </row>
        <row r="70">
          <cell r="A70">
            <v>10001</v>
          </cell>
          <cell r="B70" t="str">
            <v>31/12/2011</v>
          </cell>
          <cell r="D70">
            <v>220653</v>
          </cell>
          <cell r="E70">
            <v>586000</v>
          </cell>
        </row>
        <row r="71">
          <cell r="A71">
            <v>10001</v>
          </cell>
          <cell r="B71" t="str">
            <v>31/12/2010</v>
          </cell>
          <cell r="D71">
            <v>220699</v>
          </cell>
          <cell r="E71">
            <v>592000</v>
          </cell>
        </row>
        <row r="72">
          <cell r="A72">
            <v>10001</v>
          </cell>
          <cell r="B72" t="str">
            <v>31/12/2011</v>
          </cell>
          <cell r="D72">
            <v>220699</v>
          </cell>
          <cell r="E72">
            <v>532000</v>
          </cell>
        </row>
        <row r="73">
          <cell r="A73">
            <v>10001</v>
          </cell>
          <cell r="B73" t="str">
            <v>31/12/2012</v>
          </cell>
          <cell r="D73">
            <v>220699</v>
          </cell>
          <cell r="E73">
            <v>475000</v>
          </cell>
        </row>
        <row r="74">
          <cell r="A74">
            <v>10001</v>
          </cell>
          <cell r="B74" t="str">
            <v>31/12/2013</v>
          </cell>
          <cell r="D74">
            <v>220699</v>
          </cell>
          <cell r="E74">
            <v>498000</v>
          </cell>
        </row>
        <row r="75">
          <cell r="A75">
            <v>10001</v>
          </cell>
          <cell r="B75" t="str">
            <v>31/12/2014</v>
          </cell>
          <cell r="D75">
            <v>220699</v>
          </cell>
          <cell r="E75">
            <v>513000</v>
          </cell>
        </row>
        <row r="76">
          <cell r="A76">
            <v>10001</v>
          </cell>
          <cell r="B76" t="str">
            <v>31/12/2015</v>
          </cell>
          <cell r="D76">
            <v>220699</v>
          </cell>
          <cell r="E76">
            <v>513000</v>
          </cell>
        </row>
        <row r="77">
          <cell r="A77">
            <v>10001</v>
          </cell>
          <cell r="B77" t="str">
            <v>31/12/2016</v>
          </cell>
          <cell r="D77">
            <v>220699</v>
          </cell>
          <cell r="E77">
            <v>473000</v>
          </cell>
        </row>
        <row r="78">
          <cell r="A78">
            <v>10001</v>
          </cell>
          <cell r="B78" t="str">
            <v>31/12/2010</v>
          </cell>
          <cell r="D78">
            <v>228901</v>
          </cell>
          <cell r="E78">
            <v>234255000</v>
          </cell>
        </row>
        <row r="79">
          <cell r="A79">
            <v>10001</v>
          </cell>
          <cell r="B79" t="str">
            <v>31/12/2011</v>
          </cell>
          <cell r="D79">
            <v>228901</v>
          </cell>
          <cell r="E79">
            <v>245287000</v>
          </cell>
        </row>
        <row r="80">
          <cell r="A80">
            <v>10001</v>
          </cell>
          <cell r="B80" t="str">
            <v>31/12/2012</v>
          </cell>
          <cell r="D80">
            <v>228901</v>
          </cell>
          <cell r="E80">
            <v>245378000</v>
          </cell>
        </row>
        <row r="81">
          <cell r="A81">
            <v>10001</v>
          </cell>
          <cell r="B81" t="str">
            <v>31/12/2013</v>
          </cell>
          <cell r="D81">
            <v>228901</v>
          </cell>
          <cell r="E81">
            <v>244757000</v>
          </cell>
        </row>
        <row r="82">
          <cell r="A82">
            <v>10001</v>
          </cell>
          <cell r="B82" t="str">
            <v>31/12/2014</v>
          </cell>
          <cell r="D82">
            <v>228901</v>
          </cell>
          <cell r="E82">
            <v>256468000</v>
          </cell>
        </row>
        <row r="83">
          <cell r="A83">
            <v>10001</v>
          </cell>
          <cell r="B83" t="str">
            <v>31/12/2015</v>
          </cell>
          <cell r="D83">
            <v>228901</v>
          </cell>
          <cell r="E83">
            <v>265070000</v>
          </cell>
        </row>
        <row r="84">
          <cell r="A84">
            <v>10001</v>
          </cell>
          <cell r="B84" t="str">
            <v>31/12/2010</v>
          </cell>
          <cell r="D84">
            <v>228902</v>
          </cell>
          <cell r="E84">
            <v>10274000</v>
          </cell>
        </row>
        <row r="85">
          <cell r="A85">
            <v>10001</v>
          </cell>
          <cell r="B85" t="str">
            <v>31/12/2011</v>
          </cell>
          <cell r="D85">
            <v>228902</v>
          </cell>
          <cell r="E85">
            <v>3967000</v>
          </cell>
        </row>
        <row r="86">
          <cell r="A86">
            <v>10001</v>
          </cell>
          <cell r="B86" t="str">
            <v>31/12/2012</v>
          </cell>
          <cell r="D86">
            <v>228902</v>
          </cell>
          <cell r="E86">
            <v>4114000</v>
          </cell>
        </row>
        <row r="87">
          <cell r="A87">
            <v>10001</v>
          </cell>
          <cell r="B87" t="str">
            <v>31/12/2013</v>
          </cell>
          <cell r="D87">
            <v>228902</v>
          </cell>
          <cell r="E87">
            <v>3883000</v>
          </cell>
        </row>
        <row r="88">
          <cell r="A88">
            <v>10001</v>
          </cell>
          <cell r="B88" t="str">
            <v>31/12/2014</v>
          </cell>
          <cell r="D88">
            <v>228902</v>
          </cell>
          <cell r="E88">
            <v>3988000</v>
          </cell>
        </row>
        <row r="89">
          <cell r="A89">
            <v>10001</v>
          </cell>
          <cell r="B89" t="str">
            <v>31/12/2015</v>
          </cell>
          <cell r="D89">
            <v>228902</v>
          </cell>
          <cell r="E89">
            <v>3671000</v>
          </cell>
        </row>
        <row r="90">
          <cell r="A90">
            <v>10001</v>
          </cell>
          <cell r="B90" t="str">
            <v>31/12/2010</v>
          </cell>
          <cell r="D90">
            <v>228906</v>
          </cell>
          <cell r="E90">
            <v>23611000</v>
          </cell>
        </row>
        <row r="91">
          <cell r="A91">
            <v>10001</v>
          </cell>
          <cell r="B91" t="str">
            <v>31/12/2011</v>
          </cell>
          <cell r="D91">
            <v>228906</v>
          </cell>
          <cell r="E91">
            <v>23628000</v>
          </cell>
        </row>
        <row r="92">
          <cell r="A92">
            <v>10001</v>
          </cell>
          <cell r="B92" t="str">
            <v>31/12/2012</v>
          </cell>
          <cell r="D92">
            <v>228906</v>
          </cell>
          <cell r="E92">
            <v>25228000</v>
          </cell>
        </row>
        <row r="93">
          <cell r="A93">
            <v>10001</v>
          </cell>
          <cell r="B93" t="str">
            <v>31/12/2013</v>
          </cell>
          <cell r="D93">
            <v>228906</v>
          </cell>
          <cell r="E93">
            <v>26765000</v>
          </cell>
        </row>
        <row r="94">
          <cell r="A94">
            <v>10001</v>
          </cell>
          <cell r="B94" t="str">
            <v>31/12/2014</v>
          </cell>
          <cell r="D94">
            <v>228906</v>
          </cell>
          <cell r="E94">
            <v>26138000</v>
          </cell>
        </row>
        <row r="95">
          <cell r="A95">
            <v>10001</v>
          </cell>
          <cell r="B95" t="str">
            <v>31/12/2015</v>
          </cell>
          <cell r="D95">
            <v>228906</v>
          </cell>
          <cell r="E95">
            <v>29107000</v>
          </cell>
        </row>
        <row r="96">
          <cell r="A96">
            <v>10001</v>
          </cell>
          <cell r="B96" t="str">
            <v>31/12/2010</v>
          </cell>
          <cell r="D96">
            <v>236578</v>
          </cell>
          <cell r="E96">
            <v>234255000</v>
          </cell>
        </row>
        <row r="97">
          <cell r="A97">
            <v>10001</v>
          </cell>
          <cell r="B97" t="str">
            <v>31/12/2011</v>
          </cell>
          <cell r="D97">
            <v>236578</v>
          </cell>
          <cell r="E97">
            <v>245287000</v>
          </cell>
        </row>
        <row r="98">
          <cell r="A98">
            <v>10001</v>
          </cell>
          <cell r="B98" t="str">
            <v>31/12/2012</v>
          </cell>
          <cell r="D98">
            <v>236578</v>
          </cell>
          <cell r="E98">
            <v>245378000</v>
          </cell>
        </row>
        <row r="99">
          <cell r="A99">
            <v>10001</v>
          </cell>
          <cell r="B99" t="str">
            <v>31/12/2013</v>
          </cell>
          <cell r="D99">
            <v>236578</v>
          </cell>
          <cell r="E99">
            <v>244757000</v>
          </cell>
        </row>
        <row r="100">
          <cell r="A100">
            <v>10001</v>
          </cell>
          <cell r="B100" t="str">
            <v>31/12/2014</v>
          </cell>
          <cell r="D100">
            <v>236578</v>
          </cell>
          <cell r="E100">
            <v>256468000</v>
          </cell>
        </row>
        <row r="101">
          <cell r="A101">
            <v>10001</v>
          </cell>
          <cell r="B101" t="str">
            <v>31/12/2015</v>
          </cell>
          <cell r="D101">
            <v>236578</v>
          </cell>
          <cell r="E101">
            <v>265070000</v>
          </cell>
        </row>
        <row r="102">
          <cell r="A102">
            <v>10001</v>
          </cell>
          <cell r="B102" t="str">
            <v>31/12/2016</v>
          </cell>
          <cell r="D102">
            <v>236578</v>
          </cell>
          <cell r="E102">
            <v>265450000</v>
          </cell>
        </row>
        <row r="103">
          <cell r="A103">
            <v>10001</v>
          </cell>
          <cell r="B103" t="str">
            <v>31/12/2010</v>
          </cell>
          <cell r="D103">
            <v>236588</v>
          </cell>
          <cell r="E103">
            <v>23611000</v>
          </cell>
        </row>
        <row r="104">
          <cell r="A104">
            <v>10001</v>
          </cell>
          <cell r="B104" t="str">
            <v>31/12/2011</v>
          </cell>
          <cell r="D104">
            <v>236588</v>
          </cell>
          <cell r="E104">
            <v>23628000</v>
          </cell>
        </row>
        <row r="105">
          <cell r="A105">
            <v>10001</v>
          </cell>
          <cell r="B105" t="str">
            <v>31/12/2012</v>
          </cell>
          <cell r="D105">
            <v>236588</v>
          </cell>
          <cell r="E105">
            <v>25228000</v>
          </cell>
        </row>
        <row r="106">
          <cell r="A106">
            <v>10001</v>
          </cell>
          <cell r="B106" t="str">
            <v>31/12/2013</v>
          </cell>
          <cell r="D106">
            <v>236588</v>
          </cell>
          <cell r="E106">
            <v>26469000</v>
          </cell>
        </row>
        <row r="107">
          <cell r="A107">
            <v>10001</v>
          </cell>
          <cell r="B107" t="str">
            <v>31/12/2014</v>
          </cell>
          <cell r="D107">
            <v>236588</v>
          </cell>
          <cell r="E107">
            <v>26138000</v>
          </cell>
        </row>
        <row r="108">
          <cell r="A108">
            <v>10001</v>
          </cell>
          <cell r="B108" t="str">
            <v>31/12/2015</v>
          </cell>
          <cell r="D108">
            <v>236588</v>
          </cell>
          <cell r="E108">
            <v>29107000</v>
          </cell>
        </row>
        <row r="109">
          <cell r="A109">
            <v>10001</v>
          </cell>
          <cell r="B109" t="str">
            <v>31/12/2016</v>
          </cell>
          <cell r="D109">
            <v>236588</v>
          </cell>
          <cell r="E109">
            <v>31714000</v>
          </cell>
        </row>
        <row r="110">
          <cell r="A110">
            <v>10001</v>
          </cell>
          <cell r="B110" t="str">
            <v>31/12/2011</v>
          </cell>
          <cell r="D110">
            <v>245141</v>
          </cell>
          <cell r="E110">
            <v>730000</v>
          </cell>
        </row>
        <row r="111">
          <cell r="A111">
            <v>10001</v>
          </cell>
          <cell r="B111" t="str">
            <v>31/12/2012</v>
          </cell>
          <cell r="D111">
            <v>245141</v>
          </cell>
          <cell r="E111">
            <v>1236000</v>
          </cell>
        </row>
        <row r="112">
          <cell r="A112">
            <v>10001</v>
          </cell>
          <cell r="B112" t="str">
            <v>31/12/2013</v>
          </cell>
          <cell r="D112">
            <v>245141</v>
          </cell>
          <cell r="E112">
            <v>265000</v>
          </cell>
        </row>
        <row r="113">
          <cell r="A113">
            <v>10001</v>
          </cell>
          <cell r="B113" t="str">
            <v>31/12/2014</v>
          </cell>
          <cell r="D113">
            <v>245141</v>
          </cell>
          <cell r="E113">
            <v>470000</v>
          </cell>
        </row>
        <row r="114">
          <cell r="A114">
            <v>10001</v>
          </cell>
          <cell r="B114" t="str">
            <v>31/12/2015</v>
          </cell>
          <cell r="D114">
            <v>245141</v>
          </cell>
          <cell r="E114">
            <v>200000</v>
          </cell>
        </row>
        <row r="115">
          <cell r="A115">
            <v>10001</v>
          </cell>
          <cell r="B115" t="str">
            <v>31/12/2016</v>
          </cell>
          <cell r="D115">
            <v>245141</v>
          </cell>
          <cell r="E115">
            <v>-123000</v>
          </cell>
        </row>
        <row r="116">
          <cell r="A116">
            <v>10001</v>
          </cell>
          <cell r="B116" t="str">
            <v>31/12/2011</v>
          </cell>
          <cell r="D116">
            <v>245147</v>
          </cell>
          <cell r="E116">
            <v>-2518000</v>
          </cell>
        </row>
        <row r="117">
          <cell r="A117">
            <v>10001</v>
          </cell>
          <cell r="B117" t="str">
            <v>31/12/2012</v>
          </cell>
          <cell r="D117">
            <v>245147</v>
          </cell>
          <cell r="E117">
            <v>-1715000</v>
          </cell>
        </row>
        <row r="118">
          <cell r="A118">
            <v>10001</v>
          </cell>
          <cell r="B118" t="str">
            <v>31/12/2013</v>
          </cell>
          <cell r="D118">
            <v>245147</v>
          </cell>
          <cell r="E118">
            <v>-1352000</v>
          </cell>
        </row>
        <row r="119">
          <cell r="A119">
            <v>10001</v>
          </cell>
          <cell r="B119" t="str">
            <v>31/12/2014</v>
          </cell>
          <cell r="D119">
            <v>245147</v>
          </cell>
          <cell r="E119">
            <v>-1148000</v>
          </cell>
        </row>
        <row r="120">
          <cell r="A120">
            <v>10001</v>
          </cell>
          <cell r="B120" t="str">
            <v>31/12/2015</v>
          </cell>
          <cell r="D120">
            <v>245147</v>
          </cell>
          <cell r="E120">
            <v>-1302000</v>
          </cell>
        </row>
        <row r="121">
          <cell r="A121">
            <v>10001</v>
          </cell>
          <cell r="B121" t="str">
            <v>31/12/2016</v>
          </cell>
          <cell r="D121">
            <v>245147</v>
          </cell>
          <cell r="E121">
            <v>-1246000</v>
          </cell>
        </row>
        <row r="122">
          <cell r="A122">
            <v>10001</v>
          </cell>
          <cell r="B122" t="str">
            <v>31/12/2011</v>
          </cell>
          <cell r="D122">
            <v>245153</v>
          </cell>
          <cell r="E122">
            <v>449000</v>
          </cell>
        </row>
        <row r="123">
          <cell r="A123">
            <v>10001</v>
          </cell>
          <cell r="B123" t="str">
            <v>31/12/2012</v>
          </cell>
          <cell r="D123">
            <v>245153</v>
          </cell>
          <cell r="E123">
            <v>573000</v>
          </cell>
        </row>
        <row r="124">
          <cell r="A124">
            <v>10001</v>
          </cell>
          <cell r="B124" t="str">
            <v>31/12/2013</v>
          </cell>
          <cell r="D124">
            <v>245153</v>
          </cell>
          <cell r="E124">
            <v>838000</v>
          </cell>
        </row>
        <row r="125">
          <cell r="A125">
            <v>10001</v>
          </cell>
          <cell r="B125" t="str">
            <v>31/12/2014</v>
          </cell>
          <cell r="D125">
            <v>245153</v>
          </cell>
          <cell r="E125">
            <v>843000</v>
          </cell>
        </row>
        <row r="126">
          <cell r="A126">
            <v>10001</v>
          </cell>
          <cell r="B126" t="str">
            <v>31/12/2015</v>
          </cell>
          <cell r="D126">
            <v>245153</v>
          </cell>
          <cell r="E126">
            <v>771000</v>
          </cell>
        </row>
        <row r="127">
          <cell r="A127">
            <v>10001</v>
          </cell>
          <cell r="B127" t="str">
            <v>31/12/2016</v>
          </cell>
          <cell r="D127">
            <v>245153</v>
          </cell>
          <cell r="E127">
            <v>1243000</v>
          </cell>
        </row>
        <row r="128">
          <cell r="A128">
            <v>10001</v>
          </cell>
          <cell r="B128" t="str">
            <v>31/12/2011</v>
          </cell>
          <cell r="D128">
            <v>245159</v>
          </cell>
          <cell r="E128">
            <v>-2069000</v>
          </cell>
        </row>
        <row r="129">
          <cell r="A129">
            <v>10001</v>
          </cell>
          <cell r="B129" t="str">
            <v>31/12/2012</v>
          </cell>
          <cell r="D129">
            <v>245159</v>
          </cell>
          <cell r="E129">
            <v>-1142000</v>
          </cell>
        </row>
        <row r="130">
          <cell r="A130">
            <v>10001</v>
          </cell>
          <cell r="B130" t="str">
            <v>31/12/2013</v>
          </cell>
          <cell r="D130">
            <v>245159</v>
          </cell>
          <cell r="E130">
            <v>-514000</v>
          </cell>
        </row>
        <row r="131">
          <cell r="A131">
            <v>10001</v>
          </cell>
          <cell r="B131" t="str">
            <v>31/12/2014</v>
          </cell>
          <cell r="D131">
            <v>245159</v>
          </cell>
          <cell r="E131">
            <v>-305000</v>
          </cell>
        </row>
        <row r="132">
          <cell r="A132">
            <v>10001</v>
          </cell>
          <cell r="B132" t="str">
            <v>31/12/2015</v>
          </cell>
          <cell r="D132">
            <v>245159</v>
          </cell>
          <cell r="E132">
            <v>-531000</v>
          </cell>
        </row>
        <row r="133">
          <cell r="A133">
            <v>10001</v>
          </cell>
          <cell r="B133" t="str">
            <v>31/12/2016</v>
          </cell>
          <cell r="D133">
            <v>245159</v>
          </cell>
          <cell r="E133">
            <v>-3000</v>
          </cell>
        </row>
        <row r="134">
          <cell r="A134">
            <v>10001</v>
          </cell>
          <cell r="B134" t="str">
            <v>31/12/2011</v>
          </cell>
          <cell r="D134">
            <v>245241</v>
          </cell>
          <cell r="E134">
            <v>515000</v>
          </cell>
        </row>
        <row r="135">
          <cell r="A135">
            <v>10001</v>
          </cell>
          <cell r="B135" t="str">
            <v>31/12/2012</v>
          </cell>
          <cell r="D135">
            <v>245241</v>
          </cell>
          <cell r="E135">
            <v>475000</v>
          </cell>
        </row>
        <row r="136">
          <cell r="A136">
            <v>10001</v>
          </cell>
          <cell r="B136" t="str">
            <v>31/12/2013</v>
          </cell>
          <cell r="D136">
            <v>245241</v>
          </cell>
          <cell r="E136">
            <v>498000</v>
          </cell>
        </row>
        <row r="137">
          <cell r="A137">
            <v>10001</v>
          </cell>
          <cell r="B137" t="str">
            <v>31/12/2014</v>
          </cell>
          <cell r="D137">
            <v>245241</v>
          </cell>
          <cell r="E137">
            <v>512000</v>
          </cell>
        </row>
        <row r="138">
          <cell r="A138">
            <v>10001</v>
          </cell>
          <cell r="B138" t="str">
            <v>31/12/2015</v>
          </cell>
          <cell r="D138">
            <v>245241</v>
          </cell>
          <cell r="E138">
            <v>513000</v>
          </cell>
        </row>
        <row r="139">
          <cell r="A139">
            <v>10001</v>
          </cell>
          <cell r="B139" t="str">
            <v>31/12/2016</v>
          </cell>
          <cell r="D139">
            <v>245241</v>
          </cell>
          <cell r="E139">
            <v>473000</v>
          </cell>
        </row>
        <row r="140">
          <cell r="A140">
            <v>10001</v>
          </cell>
          <cell r="B140" t="str">
            <v>31/12/2012</v>
          </cell>
          <cell r="D140">
            <v>245367</v>
          </cell>
          <cell r="E140">
            <v>4744000</v>
          </cell>
        </row>
        <row r="141">
          <cell r="A141">
            <v>10001</v>
          </cell>
          <cell r="B141" t="str">
            <v>31/12/2013</v>
          </cell>
          <cell r="D141">
            <v>245367</v>
          </cell>
          <cell r="E141">
            <v>5048000</v>
          </cell>
        </row>
        <row r="142">
          <cell r="A142">
            <v>10001</v>
          </cell>
          <cell r="B142" t="str">
            <v>31/12/2014</v>
          </cell>
          <cell r="D142">
            <v>245367</v>
          </cell>
          <cell r="E142">
            <v>5361000</v>
          </cell>
        </row>
        <row r="143">
          <cell r="A143">
            <v>10001</v>
          </cell>
          <cell r="B143" t="str">
            <v>31/12/2015</v>
          </cell>
          <cell r="D143">
            <v>245367</v>
          </cell>
          <cell r="E143">
            <v>4403000</v>
          </cell>
        </row>
        <row r="144">
          <cell r="A144">
            <v>10001</v>
          </cell>
          <cell r="B144" t="str">
            <v>31/12/2016</v>
          </cell>
          <cell r="D144">
            <v>245367</v>
          </cell>
          <cell r="E144">
            <v>4046000</v>
          </cell>
        </row>
        <row r="145">
          <cell r="A145">
            <v>10001</v>
          </cell>
          <cell r="B145" t="str">
            <v>31/12/2012</v>
          </cell>
          <cell r="D145">
            <v>245368</v>
          </cell>
          <cell r="E145">
            <v>7398000</v>
          </cell>
        </row>
        <row r="146">
          <cell r="A146">
            <v>10001</v>
          </cell>
          <cell r="B146" t="str">
            <v>31/12/2013</v>
          </cell>
          <cell r="D146">
            <v>245368</v>
          </cell>
          <cell r="E146">
            <v>5768000</v>
          </cell>
        </row>
        <row r="147">
          <cell r="A147">
            <v>10001</v>
          </cell>
          <cell r="B147" t="str">
            <v>31/12/2014</v>
          </cell>
          <cell r="D147">
            <v>245368</v>
          </cell>
          <cell r="E147">
            <v>4791000</v>
          </cell>
        </row>
        <row r="148">
          <cell r="A148">
            <v>10001</v>
          </cell>
          <cell r="B148" t="str">
            <v>31/12/2015</v>
          </cell>
          <cell r="D148">
            <v>245368</v>
          </cell>
          <cell r="E148">
            <v>3921000</v>
          </cell>
        </row>
        <row r="149">
          <cell r="A149">
            <v>10001</v>
          </cell>
          <cell r="B149" t="str">
            <v>31/12/2016</v>
          </cell>
          <cell r="D149">
            <v>245368</v>
          </cell>
          <cell r="E149">
            <v>3653000</v>
          </cell>
        </row>
        <row r="150">
          <cell r="A150">
            <v>10001</v>
          </cell>
          <cell r="B150" t="str">
            <v>31/12/2012</v>
          </cell>
          <cell r="D150">
            <v>245370</v>
          </cell>
          <cell r="E150">
            <v>1294000</v>
          </cell>
        </row>
        <row r="151">
          <cell r="A151">
            <v>10001</v>
          </cell>
          <cell r="B151" t="str">
            <v>31/12/2013</v>
          </cell>
          <cell r="D151">
            <v>245370</v>
          </cell>
          <cell r="E151">
            <v>1112000</v>
          </cell>
        </row>
        <row r="152">
          <cell r="A152">
            <v>10001</v>
          </cell>
          <cell r="B152" t="str">
            <v>31/12/2014</v>
          </cell>
          <cell r="D152">
            <v>245370</v>
          </cell>
          <cell r="E152">
            <v>941000</v>
          </cell>
        </row>
        <row r="153">
          <cell r="A153">
            <v>10001</v>
          </cell>
          <cell r="B153" t="str">
            <v>31/12/2015</v>
          </cell>
          <cell r="D153">
            <v>245370</v>
          </cell>
          <cell r="E153">
            <v>942000</v>
          </cell>
        </row>
        <row r="154">
          <cell r="A154">
            <v>10001</v>
          </cell>
          <cell r="B154" t="str">
            <v>31/12/2016</v>
          </cell>
          <cell r="D154">
            <v>245370</v>
          </cell>
          <cell r="E154">
            <v>1003000</v>
          </cell>
        </row>
        <row r="155">
          <cell r="A155">
            <v>10001</v>
          </cell>
          <cell r="B155" t="str">
            <v>31/12/2012</v>
          </cell>
          <cell r="D155">
            <v>255421</v>
          </cell>
          <cell r="E155">
            <v>475000</v>
          </cell>
        </row>
        <row r="156">
          <cell r="A156">
            <v>10001</v>
          </cell>
          <cell r="B156" t="str">
            <v>31/12/2013</v>
          </cell>
          <cell r="D156">
            <v>255421</v>
          </cell>
          <cell r="E156">
            <v>498000</v>
          </cell>
        </row>
        <row r="157">
          <cell r="A157">
            <v>10001</v>
          </cell>
          <cell r="B157" t="str">
            <v>31/12/2014</v>
          </cell>
          <cell r="D157">
            <v>255421</v>
          </cell>
          <cell r="E157">
            <v>512000</v>
          </cell>
        </row>
        <row r="158">
          <cell r="A158">
            <v>10001</v>
          </cell>
          <cell r="B158" t="str">
            <v>31/12/2015</v>
          </cell>
          <cell r="D158">
            <v>255421</v>
          </cell>
          <cell r="E158">
            <v>513000</v>
          </cell>
        </row>
        <row r="159">
          <cell r="A159">
            <v>10001</v>
          </cell>
          <cell r="B159" t="str">
            <v>31/12/2012</v>
          </cell>
          <cell r="D159">
            <v>255481</v>
          </cell>
          <cell r="E159">
            <v>4370000</v>
          </cell>
        </row>
        <row r="160">
          <cell r="A160">
            <v>10001</v>
          </cell>
          <cell r="B160" t="str">
            <v>31/12/2013</v>
          </cell>
          <cell r="D160">
            <v>255481</v>
          </cell>
          <cell r="E160">
            <v>4546000</v>
          </cell>
        </row>
        <row r="161">
          <cell r="A161">
            <v>10001</v>
          </cell>
          <cell r="B161" t="str">
            <v>31/12/2014</v>
          </cell>
          <cell r="D161">
            <v>255481</v>
          </cell>
          <cell r="E161">
            <v>5025000</v>
          </cell>
        </row>
        <row r="162">
          <cell r="A162">
            <v>10001</v>
          </cell>
          <cell r="B162" t="str">
            <v>31/12/2015</v>
          </cell>
          <cell r="D162">
            <v>255481</v>
          </cell>
          <cell r="E162">
            <v>3950000</v>
          </cell>
        </row>
        <row r="163">
          <cell r="A163">
            <v>10001</v>
          </cell>
          <cell r="B163" t="str">
            <v>31/12/2012</v>
          </cell>
          <cell r="D163">
            <v>255482</v>
          </cell>
          <cell r="E163">
            <v>5644000</v>
          </cell>
        </row>
        <row r="164">
          <cell r="A164">
            <v>10001</v>
          </cell>
          <cell r="B164" t="str">
            <v>31/12/2013</v>
          </cell>
          <cell r="D164">
            <v>255482</v>
          </cell>
          <cell r="E164">
            <v>4090000</v>
          </cell>
        </row>
        <row r="165">
          <cell r="A165">
            <v>10001</v>
          </cell>
          <cell r="B165" t="str">
            <v>31/12/2014</v>
          </cell>
          <cell r="D165">
            <v>255482</v>
          </cell>
          <cell r="E165">
            <v>3529000</v>
          </cell>
        </row>
        <row r="166">
          <cell r="A166">
            <v>10001</v>
          </cell>
          <cell r="B166" t="str">
            <v>31/12/2015</v>
          </cell>
          <cell r="D166">
            <v>255482</v>
          </cell>
          <cell r="E166">
            <v>3105000</v>
          </cell>
        </row>
        <row r="167">
          <cell r="A167">
            <v>10001</v>
          </cell>
          <cell r="B167" t="str">
            <v>31/12/2012</v>
          </cell>
          <cell r="D167">
            <v>255484</v>
          </cell>
          <cell r="E167">
            <v>982000</v>
          </cell>
        </row>
        <row r="168">
          <cell r="A168">
            <v>10001</v>
          </cell>
          <cell r="B168" t="str">
            <v>31/12/2013</v>
          </cell>
          <cell r="D168">
            <v>255484</v>
          </cell>
          <cell r="E168">
            <v>919000</v>
          </cell>
        </row>
        <row r="169">
          <cell r="A169">
            <v>10001</v>
          </cell>
          <cell r="B169" t="str">
            <v>31/12/2014</v>
          </cell>
          <cell r="D169">
            <v>255484</v>
          </cell>
          <cell r="E169">
            <v>907000</v>
          </cell>
        </row>
        <row r="170">
          <cell r="A170">
            <v>10001</v>
          </cell>
          <cell r="B170" t="str">
            <v>31/12/2015</v>
          </cell>
          <cell r="D170">
            <v>255484</v>
          </cell>
          <cell r="E170">
            <v>919000</v>
          </cell>
        </row>
        <row r="171">
          <cell r="A171">
            <v>10001</v>
          </cell>
          <cell r="B171" t="str">
            <v>31/12/2012</v>
          </cell>
          <cell r="D171">
            <v>255529</v>
          </cell>
          <cell r="E171">
            <v>374000</v>
          </cell>
        </row>
        <row r="172">
          <cell r="A172">
            <v>10001</v>
          </cell>
          <cell r="B172" t="str">
            <v>31/12/2013</v>
          </cell>
          <cell r="D172">
            <v>255529</v>
          </cell>
          <cell r="E172">
            <v>502000</v>
          </cell>
        </row>
        <row r="173">
          <cell r="A173">
            <v>10001</v>
          </cell>
          <cell r="B173" t="str">
            <v>31/12/2014</v>
          </cell>
          <cell r="D173">
            <v>255529</v>
          </cell>
          <cell r="E173">
            <v>336000</v>
          </cell>
        </row>
        <row r="174">
          <cell r="A174">
            <v>10001</v>
          </cell>
          <cell r="B174" t="str">
            <v>31/12/2015</v>
          </cell>
          <cell r="D174">
            <v>255529</v>
          </cell>
          <cell r="E174">
            <v>453000</v>
          </cell>
        </row>
        <row r="175">
          <cell r="A175">
            <v>10001</v>
          </cell>
          <cell r="B175" t="str">
            <v>31/12/2012</v>
          </cell>
          <cell r="D175">
            <v>255530</v>
          </cell>
          <cell r="E175">
            <v>1754000</v>
          </cell>
        </row>
        <row r="176">
          <cell r="A176">
            <v>10001</v>
          </cell>
          <cell r="B176" t="str">
            <v>31/12/2013</v>
          </cell>
          <cell r="D176">
            <v>255530</v>
          </cell>
          <cell r="E176">
            <v>1678000</v>
          </cell>
        </row>
        <row r="177">
          <cell r="A177">
            <v>10001</v>
          </cell>
          <cell r="B177" t="str">
            <v>31/12/2014</v>
          </cell>
          <cell r="D177">
            <v>255530</v>
          </cell>
          <cell r="E177">
            <v>1262000</v>
          </cell>
        </row>
        <row r="178">
          <cell r="A178">
            <v>10001</v>
          </cell>
          <cell r="B178" t="str">
            <v>31/12/2015</v>
          </cell>
          <cell r="D178">
            <v>255530</v>
          </cell>
          <cell r="E178">
            <v>816000</v>
          </cell>
        </row>
        <row r="179">
          <cell r="A179">
            <v>10001</v>
          </cell>
          <cell r="B179" t="str">
            <v>31/12/2012</v>
          </cell>
          <cell r="D179">
            <v>255532</v>
          </cell>
          <cell r="E179">
            <v>311000</v>
          </cell>
        </row>
        <row r="180">
          <cell r="A180">
            <v>10001</v>
          </cell>
          <cell r="B180" t="str">
            <v>31/12/2013</v>
          </cell>
          <cell r="D180">
            <v>255532</v>
          </cell>
          <cell r="E180">
            <v>193000</v>
          </cell>
        </row>
        <row r="181">
          <cell r="A181">
            <v>10001</v>
          </cell>
          <cell r="B181" t="str">
            <v>31/12/2014</v>
          </cell>
          <cell r="D181">
            <v>255532</v>
          </cell>
          <cell r="E181">
            <v>34000</v>
          </cell>
        </row>
        <row r="182">
          <cell r="A182">
            <v>10001</v>
          </cell>
          <cell r="B182" t="str">
            <v>31/12/2015</v>
          </cell>
          <cell r="D182">
            <v>255532</v>
          </cell>
          <cell r="E182">
            <v>23000</v>
          </cell>
        </row>
        <row r="183">
          <cell r="A183">
            <v>11001</v>
          </cell>
          <cell r="B183" t="str">
            <v>31/12/1997</v>
          </cell>
          <cell r="D183">
            <v>100039</v>
          </cell>
          <cell r="E183">
            <v>556000</v>
          </cell>
        </row>
        <row r="184">
          <cell r="A184">
            <v>11001</v>
          </cell>
          <cell r="B184" t="str">
            <v>31/12/1998</v>
          </cell>
          <cell r="D184">
            <v>100039</v>
          </cell>
          <cell r="E184">
            <v>694000</v>
          </cell>
        </row>
        <row r="185">
          <cell r="A185">
            <v>11001</v>
          </cell>
          <cell r="B185" t="str">
            <v>31/12/1999</v>
          </cell>
          <cell r="D185">
            <v>100039</v>
          </cell>
          <cell r="E185">
            <v>592000</v>
          </cell>
        </row>
        <row r="186">
          <cell r="A186">
            <v>11001</v>
          </cell>
          <cell r="B186" t="str">
            <v>31/12/2000</v>
          </cell>
          <cell r="D186">
            <v>100039</v>
          </cell>
          <cell r="E186">
            <v>740000</v>
          </cell>
        </row>
        <row r="187">
          <cell r="A187">
            <v>11001</v>
          </cell>
          <cell r="B187" t="str">
            <v>31/12/2001</v>
          </cell>
          <cell r="D187">
            <v>100039</v>
          </cell>
          <cell r="E187">
            <v>990000</v>
          </cell>
        </row>
        <row r="188">
          <cell r="A188">
            <v>11001</v>
          </cell>
          <cell r="B188" t="str">
            <v>31/12/2002</v>
          </cell>
          <cell r="D188">
            <v>100039</v>
          </cell>
          <cell r="E188">
            <v>896000</v>
          </cell>
        </row>
        <row r="189">
          <cell r="A189">
            <v>11001</v>
          </cell>
          <cell r="B189" t="str">
            <v>31/12/2003</v>
          </cell>
          <cell r="D189">
            <v>100039</v>
          </cell>
          <cell r="E189">
            <v>845000</v>
          </cell>
        </row>
        <row r="190">
          <cell r="A190">
            <v>11001</v>
          </cell>
          <cell r="B190" t="str">
            <v>31/12/2004</v>
          </cell>
          <cell r="D190">
            <v>100039</v>
          </cell>
          <cell r="E190">
            <v>880000</v>
          </cell>
        </row>
        <row r="191">
          <cell r="A191">
            <v>11001</v>
          </cell>
          <cell r="B191" t="str">
            <v>31/12/2005</v>
          </cell>
          <cell r="D191">
            <v>100039</v>
          </cell>
          <cell r="E191">
            <v>691000</v>
          </cell>
        </row>
        <row r="192">
          <cell r="A192">
            <v>11001</v>
          </cell>
          <cell r="B192" t="str">
            <v>31/12/2006</v>
          </cell>
          <cell r="D192">
            <v>100039</v>
          </cell>
          <cell r="E192">
            <v>570000</v>
          </cell>
        </row>
        <row r="193">
          <cell r="A193">
            <v>11001</v>
          </cell>
          <cell r="B193" t="str">
            <v>31/12/2007</v>
          </cell>
          <cell r="D193">
            <v>100039</v>
          </cell>
          <cell r="E193">
            <v>447000</v>
          </cell>
        </row>
        <row r="194">
          <cell r="A194">
            <v>11001</v>
          </cell>
          <cell r="B194" t="str">
            <v>31/12/2008</v>
          </cell>
          <cell r="D194">
            <v>100039</v>
          </cell>
          <cell r="E194">
            <v>780000</v>
          </cell>
        </row>
        <row r="195">
          <cell r="A195">
            <v>11001</v>
          </cell>
          <cell r="B195" t="str">
            <v>31/12/2009</v>
          </cell>
          <cell r="D195">
            <v>100039</v>
          </cell>
          <cell r="E195">
            <v>998000</v>
          </cell>
        </row>
        <row r="196">
          <cell r="A196">
            <v>11001</v>
          </cell>
          <cell r="B196" t="str">
            <v>31/12/2010</v>
          </cell>
          <cell r="D196">
            <v>100039</v>
          </cell>
          <cell r="E196">
            <v>821000</v>
          </cell>
        </row>
        <row r="197">
          <cell r="A197">
            <v>11001</v>
          </cell>
          <cell r="B197" t="str">
            <v>31/12/1997</v>
          </cell>
          <cell r="D197">
            <v>103269</v>
          </cell>
          <cell r="E197">
            <v>4895521</v>
          </cell>
        </row>
        <row r="198">
          <cell r="A198">
            <v>11001</v>
          </cell>
          <cell r="B198" t="str">
            <v>31/12/1998</v>
          </cell>
          <cell r="D198">
            <v>103269</v>
          </cell>
          <cell r="E198">
            <v>5083000</v>
          </cell>
        </row>
        <row r="199">
          <cell r="A199">
            <v>11001</v>
          </cell>
          <cell r="B199" t="str">
            <v>31/12/1999</v>
          </cell>
          <cell r="D199">
            <v>103269</v>
          </cell>
          <cell r="E199">
            <v>5335000</v>
          </cell>
        </row>
        <row r="200">
          <cell r="A200">
            <v>11001</v>
          </cell>
          <cell r="B200" t="str">
            <v>31/12/2000</v>
          </cell>
          <cell r="D200">
            <v>103269</v>
          </cell>
          <cell r="E200">
            <v>5308000</v>
          </cell>
        </row>
        <row r="201">
          <cell r="A201">
            <v>11001</v>
          </cell>
          <cell r="B201" t="str">
            <v>31/12/2001</v>
          </cell>
          <cell r="D201">
            <v>103269</v>
          </cell>
          <cell r="E201">
            <v>5672000</v>
          </cell>
        </row>
        <row r="202">
          <cell r="A202">
            <v>11001</v>
          </cell>
          <cell r="B202" t="str">
            <v>31/12/2002</v>
          </cell>
          <cell r="D202">
            <v>103269</v>
          </cell>
          <cell r="E202">
            <v>5064000</v>
          </cell>
        </row>
        <row r="203">
          <cell r="A203">
            <v>11001</v>
          </cell>
          <cell r="B203" t="str">
            <v>31/12/2003</v>
          </cell>
          <cell r="D203">
            <v>103269</v>
          </cell>
          <cell r="E203">
            <v>5955000</v>
          </cell>
        </row>
        <row r="204">
          <cell r="A204">
            <v>11001</v>
          </cell>
          <cell r="B204" t="str">
            <v>31/12/2004</v>
          </cell>
          <cell r="D204">
            <v>103269</v>
          </cell>
          <cell r="E204">
            <v>6386000</v>
          </cell>
        </row>
        <row r="205">
          <cell r="A205">
            <v>11001</v>
          </cell>
          <cell r="B205" t="str">
            <v>31/12/2005</v>
          </cell>
          <cell r="D205">
            <v>103269</v>
          </cell>
          <cell r="E205">
            <v>6718000</v>
          </cell>
        </row>
        <row r="206">
          <cell r="A206">
            <v>11001</v>
          </cell>
          <cell r="B206" t="str">
            <v>31/12/2006</v>
          </cell>
          <cell r="D206">
            <v>103269</v>
          </cell>
          <cell r="E206">
            <v>7965000</v>
          </cell>
        </row>
        <row r="207">
          <cell r="A207">
            <v>11001</v>
          </cell>
          <cell r="B207" t="str">
            <v>31/12/2007</v>
          </cell>
          <cell r="D207">
            <v>103269</v>
          </cell>
          <cell r="E207">
            <v>9204000</v>
          </cell>
        </row>
        <row r="208">
          <cell r="A208">
            <v>11001</v>
          </cell>
          <cell r="B208" t="str">
            <v>31/12/2008</v>
          </cell>
          <cell r="D208">
            <v>103269</v>
          </cell>
          <cell r="E208">
            <v>8797000</v>
          </cell>
        </row>
        <row r="209">
          <cell r="A209">
            <v>11001</v>
          </cell>
          <cell r="B209" t="str">
            <v>31/12/2009</v>
          </cell>
          <cell r="D209">
            <v>103269</v>
          </cell>
          <cell r="E209">
            <v>9994000</v>
          </cell>
        </row>
        <row r="210">
          <cell r="A210">
            <v>11001</v>
          </cell>
          <cell r="B210" t="str">
            <v>31/12/2010</v>
          </cell>
          <cell r="D210">
            <v>103269</v>
          </cell>
          <cell r="E210">
            <v>10824000</v>
          </cell>
        </row>
        <row r="211">
          <cell r="A211">
            <v>11001</v>
          </cell>
          <cell r="B211" t="str">
            <v>31/12/2011</v>
          </cell>
          <cell r="D211">
            <v>103269</v>
          </cell>
          <cell r="E211">
            <v>10702000</v>
          </cell>
        </row>
        <row r="212">
          <cell r="A212">
            <v>11001</v>
          </cell>
          <cell r="B212" t="str">
            <v>31/12/2012</v>
          </cell>
          <cell r="D212">
            <v>103269</v>
          </cell>
          <cell r="E212">
            <v>11838000</v>
          </cell>
        </row>
        <row r="213">
          <cell r="A213">
            <v>11001</v>
          </cell>
          <cell r="B213" t="str">
            <v>31/12/2013</v>
          </cell>
          <cell r="D213">
            <v>103269</v>
          </cell>
          <cell r="E213">
            <v>12233000</v>
          </cell>
        </row>
        <row r="214">
          <cell r="A214">
            <v>11001</v>
          </cell>
          <cell r="B214" t="str">
            <v>31/12/2014</v>
          </cell>
          <cell r="D214">
            <v>103269</v>
          </cell>
          <cell r="E214">
            <v>12599000</v>
          </cell>
        </row>
        <row r="215">
          <cell r="A215">
            <v>11001</v>
          </cell>
          <cell r="B215" t="str">
            <v>31/12/2015</v>
          </cell>
          <cell r="D215">
            <v>103269</v>
          </cell>
          <cell r="E215">
            <v>13288000</v>
          </cell>
        </row>
        <row r="216">
          <cell r="A216">
            <v>11001</v>
          </cell>
          <cell r="B216" t="str">
            <v>31/12/2016</v>
          </cell>
          <cell r="D216">
            <v>103269</v>
          </cell>
          <cell r="E216">
            <v>14512000</v>
          </cell>
        </row>
        <row r="217">
          <cell r="A217">
            <v>11001</v>
          </cell>
          <cell r="B217" t="str">
            <v>31/12/1997</v>
          </cell>
          <cell r="D217">
            <v>149002</v>
          </cell>
          <cell r="E217">
            <v>50592957</v>
          </cell>
        </row>
        <row r="218">
          <cell r="A218">
            <v>11001</v>
          </cell>
          <cell r="B218" t="str">
            <v>31/12/1998</v>
          </cell>
          <cell r="D218">
            <v>149002</v>
          </cell>
          <cell r="E218">
            <v>55734000</v>
          </cell>
        </row>
        <row r="219">
          <cell r="A219">
            <v>11001</v>
          </cell>
          <cell r="B219" t="str">
            <v>31/12/1999</v>
          </cell>
          <cell r="D219">
            <v>149002</v>
          </cell>
          <cell r="E219">
            <v>62224000</v>
          </cell>
        </row>
        <row r="220">
          <cell r="A220">
            <v>11001</v>
          </cell>
          <cell r="B220" t="str">
            <v>31/12/2000</v>
          </cell>
          <cell r="D220">
            <v>149002</v>
          </cell>
          <cell r="E220">
            <v>69158000</v>
          </cell>
        </row>
        <row r="221">
          <cell r="A221">
            <v>11001</v>
          </cell>
          <cell r="B221" t="str">
            <v>31/12/2001</v>
          </cell>
          <cell r="D221">
            <v>149002</v>
          </cell>
          <cell r="E221">
            <v>75535000</v>
          </cell>
        </row>
        <row r="222">
          <cell r="A222">
            <v>11001</v>
          </cell>
          <cell r="B222" t="str">
            <v>31/12/2002</v>
          </cell>
          <cell r="D222">
            <v>149002</v>
          </cell>
          <cell r="E222">
            <v>74334000</v>
          </cell>
        </row>
        <row r="223">
          <cell r="A223">
            <v>11001</v>
          </cell>
          <cell r="B223" t="str">
            <v>31/12/2003</v>
          </cell>
          <cell r="D223">
            <v>149002</v>
          </cell>
          <cell r="E223">
            <v>76464000</v>
          </cell>
        </row>
        <row r="224">
          <cell r="A224">
            <v>11001</v>
          </cell>
          <cell r="B224" t="str">
            <v>31/12/2004</v>
          </cell>
          <cell r="D224">
            <v>149002</v>
          </cell>
          <cell r="E224">
            <v>77518000</v>
          </cell>
        </row>
        <row r="225">
          <cell r="A225">
            <v>11001</v>
          </cell>
          <cell r="B225" t="str">
            <v>31/12/2005</v>
          </cell>
          <cell r="D225">
            <v>149002</v>
          </cell>
          <cell r="E225">
            <v>87816000</v>
          </cell>
        </row>
        <row r="226">
          <cell r="A226">
            <v>11001</v>
          </cell>
          <cell r="B226" t="str">
            <v>31/12/2006</v>
          </cell>
          <cell r="D226">
            <v>149002</v>
          </cell>
          <cell r="E226">
            <v>90097000</v>
          </cell>
        </row>
        <row r="227">
          <cell r="A227">
            <v>11001</v>
          </cell>
          <cell r="B227" t="str">
            <v>31/12/2007</v>
          </cell>
          <cell r="D227">
            <v>149002</v>
          </cell>
          <cell r="E227">
            <v>101899000</v>
          </cell>
        </row>
        <row r="228">
          <cell r="A228">
            <v>11001</v>
          </cell>
          <cell r="B228" t="str">
            <v>31/12/2008</v>
          </cell>
          <cell r="D228">
            <v>149002</v>
          </cell>
          <cell r="E228">
            <v>116456000</v>
          </cell>
        </row>
        <row r="229">
          <cell r="A229">
            <v>11001</v>
          </cell>
          <cell r="B229" t="str">
            <v>31/12/2009</v>
          </cell>
          <cell r="D229">
            <v>149002</v>
          </cell>
          <cell r="E229">
            <v>114426000</v>
          </cell>
        </row>
        <row r="230">
          <cell r="A230">
            <v>11001</v>
          </cell>
          <cell r="B230" t="str">
            <v>31/12/2010</v>
          </cell>
          <cell r="D230">
            <v>149002</v>
          </cell>
          <cell r="E230">
            <v>118666000</v>
          </cell>
        </row>
        <row r="231">
          <cell r="A231">
            <v>11001</v>
          </cell>
          <cell r="B231" t="str">
            <v>31/12/2011</v>
          </cell>
          <cell r="D231">
            <v>149002</v>
          </cell>
          <cell r="E231">
            <v>116383000</v>
          </cell>
        </row>
        <row r="232">
          <cell r="A232">
            <v>11001</v>
          </cell>
          <cell r="B232" t="str">
            <v>31/12/2012</v>
          </cell>
          <cell r="D232">
            <v>149002</v>
          </cell>
          <cell r="E232">
            <v>117611000</v>
          </cell>
        </row>
        <row r="233">
          <cell r="A233">
            <v>11001</v>
          </cell>
          <cell r="B233" t="str">
            <v>31/12/2013</v>
          </cell>
          <cell r="D233">
            <v>149002</v>
          </cell>
          <cell r="E233">
            <v>115859000</v>
          </cell>
        </row>
        <row r="234">
          <cell r="A234">
            <v>11001</v>
          </cell>
          <cell r="B234" t="str">
            <v>31/12/2014</v>
          </cell>
          <cell r="D234">
            <v>149002</v>
          </cell>
          <cell r="E234">
            <v>120123000</v>
          </cell>
        </row>
        <row r="235">
          <cell r="A235">
            <v>11001</v>
          </cell>
          <cell r="B235" t="str">
            <v>31/12/2015</v>
          </cell>
          <cell r="D235">
            <v>149002</v>
          </cell>
          <cell r="E235">
            <v>127216000</v>
          </cell>
        </row>
        <row r="236">
          <cell r="A236">
            <v>11001</v>
          </cell>
          <cell r="B236" t="str">
            <v>31/12/2016</v>
          </cell>
          <cell r="D236">
            <v>149002</v>
          </cell>
          <cell r="E236">
            <v>140760000</v>
          </cell>
        </row>
        <row r="237">
          <cell r="A237">
            <v>11001</v>
          </cell>
          <cell r="B237" t="str">
            <v>31/12/2010</v>
          </cell>
          <cell r="D237">
            <v>220558</v>
          </cell>
          <cell r="E237">
            <v>2068000</v>
          </cell>
        </row>
        <row r="238">
          <cell r="A238">
            <v>11001</v>
          </cell>
          <cell r="B238" t="str">
            <v>31/12/2011</v>
          </cell>
          <cell r="D238">
            <v>220558</v>
          </cell>
          <cell r="E238">
            <v>1975000</v>
          </cell>
        </row>
        <row r="239">
          <cell r="A239">
            <v>11001</v>
          </cell>
          <cell r="B239" t="str">
            <v>31/12/2012</v>
          </cell>
          <cell r="D239">
            <v>220558</v>
          </cell>
          <cell r="E239">
            <v>2085000</v>
          </cell>
        </row>
        <row r="240">
          <cell r="A240">
            <v>11001</v>
          </cell>
          <cell r="B240" t="str">
            <v>31/12/2013</v>
          </cell>
          <cell r="D240">
            <v>220558</v>
          </cell>
          <cell r="E240">
            <v>2134000</v>
          </cell>
        </row>
        <row r="241">
          <cell r="A241">
            <v>11001</v>
          </cell>
          <cell r="B241" t="str">
            <v>31/12/2014</v>
          </cell>
          <cell r="D241">
            <v>220558</v>
          </cell>
          <cell r="E241">
            <v>2049000</v>
          </cell>
        </row>
        <row r="242">
          <cell r="A242">
            <v>11001</v>
          </cell>
          <cell r="B242" t="str">
            <v>31/12/2015</v>
          </cell>
          <cell r="D242">
            <v>220558</v>
          </cell>
          <cell r="E242">
            <v>2052000</v>
          </cell>
        </row>
        <row r="243">
          <cell r="A243">
            <v>11001</v>
          </cell>
          <cell r="B243" t="str">
            <v>31/12/2016</v>
          </cell>
          <cell r="D243">
            <v>220558</v>
          </cell>
          <cell r="E243">
            <v>2144000</v>
          </cell>
        </row>
        <row r="244">
          <cell r="A244">
            <v>11001</v>
          </cell>
          <cell r="B244" t="str">
            <v>31/12/2010</v>
          </cell>
          <cell r="D244">
            <v>220563</v>
          </cell>
          <cell r="E244">
            <v>5801000</v>
          </cell>
        </row>
        <row r="245">
          <cell r="A245">
            <v>11001</v>
          </cell>
          <cell r="B245" t="str">
            <v>31/12/2011</v>
          </cell>
          <cell r="D245">
            <v>220563</v>
          </cell>
          <cell r="E245">
            <v>5570000</v>
          </cell>
        </row>
        <row r="246">
          <cell r="A246">
            <v>11001</v>
          </cell>
          <cell r="B246" t="str">
            <v>31/12/2010</v>
          </cell>
          <cell r="D246">
            <v>220617</v>
          </cell>
          <cell r="E246">
            <v>47000</v>
          </cell>
        </row>
        <row r="247">
          <cell r="A247">
            <v>11001</v>
          </cell>
          <cell r="B247" t="str">
            <v>31/12/2011</v>
          </cell>
          <cell r="D247">
            <v>220617</v>
          </cell>
          <cell r="E247">
            <v>41000</v>
          </cell>
        </row>
        <row r="248">
          <cell r="A248">
            <v>11001</v>
          </cell>
          <cell r="B248" t="str">
            <v>31/12/2010</v>
          </cell>
          <cell r="D248">
            <v>220620</v>
          </cell>
          <cell r="E248">
            <v>352000</v>
          </cell>
        </row>
        <row r="249">
          <cell r="A249">
            <v>11001</v>
          </cell>
          <cell r="B249" t="str">
            <v>31/12/2011</v>
          </cell>
          <cell r="D249">
            <v>220620</v>
          </cell>
          <cell r="E249">
            <v>110000</v>
          </cell>
        </row>
        <row r="250">
          <cell r="A250">
            <v>11001</v>
          </cell>
          <cell r="B250" t="str">
            <v>31/12/2010</v>
          </cell>
          <cell r="D250">
            <v>220653</v>
          </cell>
          <cell r="E250">
            <v>515000</v>
          </cell>
        </row>
        <row r="251">
          <cell r="A251">
            <v>11001</v>
          </cell>
          <cell r="B251" t="str">
            <v>31/12/2011</v>
          </cell>
          <cell r="D251">
            <v>220653</v>
          </cell>
          <cell r="E251">
            <v>426000</v>
          </cell>
        </row>
        <row r="252">
          <cell r="A252">
            <v>11001</v>
          </cell>
          <cell r="B252" t="str">
            <v>31/12/2010</v>
          </cell>
          <cell r="D252">
            <v>220699</v>
          </cell>
          <cell r="E252">
            <v>241000</v>
          </cell>
        </row>
        <row r="253">
          <cell r="A253">
            <v>11001</v>
          </cell>
          <cell r="B253" t="str">
            <v>31/12/2011</v>
          </cell>
          <cell r="D253">
            <v>220699</v>
          </cell>
          <cell r="E253">
            <v>230000</v>
          </cell>
        </row>
        <row r="254">
          <cell r="A254">
            <v>11001</v>
          </cell>
          <cell r="B254" t="str">
            <v>31/12/2012</v>
          </cell>
          <cell r="D254">
            <v>220699</v>
          </cell>
          <cell r="E254">
            <v>225000</v>
          </cell>
        </row>
        <row r="255">
          <cell r="A255">
            <v>11001</v>
          </cell>
          <cell r="B255" t="str">
            <v>31/12/2013</v>
          </cell>
          <cell r="D255">
            <v>220699</v>
          </cell>
          <cell r="E255">
            <v>255000</v>
          </cell>
        </row>
        <row r="256">
          <cell r="A256">
            <v>11001</v>
          </cell>
          <cell r="B256" t="str">
            <v>31/12/2014</v>
          </cell>
          <cell r="D256">
            <v>220699</v>
          </cell>
          <cell r="E256">
            <v>263000</v>
          </cell>
        </row>
        <row r="257">
          <cell r="A257">
            <v>11001</v>
          </cell>
          <cell r="B257" t="str">
            <v>31/12/2015</v>
          </cell>
          <cell r="D257">
            <v>220699</v>
          </cell>
          <cell r="E257">
            <v>176000</v>
          </cell>
        </row>
        <row r="258">
          <cell r="A258">
            <v>11001</v>
          </cell>
          <cell r="B258" t="str">
            <v>31/12/2016</v>
          </cell>
          <cell r="D258">
            <v>220699</v>
          </cell>
          <cell r="E258">
            <v>168000</v>
          </cell>
        </row>
        <row r="259">
          <cell r="A259">
            <v>11001</v>
          </cell>
          <cell r="B259" t="str">
            <v>31/12/2010</v>
          </cell>
          <cell r="D259">
            <v>228901</v>
          </cell>
          <cell r="E259">
            <v>124902000</v>
          </cell>
        </row>
        <row r="260">
          <cell r="A260">
            <v>11001</v>
          </cell>
          <cell r="B260" t="str">
            <v>31/12/2011</v>
          </cell>
          <cell r="D260">
            <v>228901</v>
          </cell>
          <cell r="E260">
            <v>118358000</v>
          </cell>
        </row>
        <row r="261">
          <cell r="A261">
            <v>11001</v>
          </cell>
          <cell r="B261" t="str">
            <v>31/12/2012</v>
          </cell>
          <cell r="D261">
            <v>228901</v>
          </cell>
          <cell r="E261">
            <v>119696000</v>
          </cell>
        </row>
        <row r="262">
          <cell r="A262">
            <v>11001</v>
          </cell>
          <cell r="B262" t="str">
            <v>31/12/2013</v>
          </cell>
          <cell r="D262">
            <v>228901</v>
          </cell>
          <cell r="E262">
            <v>117993000</v>
          </cell>
        </row>
        <row r="263">
          <cell r="A263">
            <v>11001</v>
          </cell>
          <cell r="B263" t="str">
            <v>31/12/2014</v>
          </cell>
          <cell r="D263">
            <v>228901</v>
          </cell>
          <cell r="E263">
            <v>122172000</v>
          </cell>
        </row>
        <row r="264">
          <cell r="A264">
            <v>11001</v>
          </cell>
          <cell r="B264" t="str">
            <v>31/12/2015</v>
          </cell>
          <cell r="D264">
            <v>228901</v>
          </cell>
          <cell r="E264">
            <v>129268000</v>
          </cell>
        </row>
        <row r="265">
          <cell r="A265">
            <v>11001</v>
          </cell>
          <cell r="B265" t="str">
            <v>31/12/2010</v>
          </cell>
          <cell r="D265">
            <v>228902</v>
          </cell>
          <cell r="E265">
            <v>6236000</v>
          </cell>
        </row>
        <row r="266">
          <cell r="A266">
            <v>11001</v>
          </cell>
          <cell r="B266" t="str">
            <v>31/12/2011</v>
          </cell>
          <cell r="D266">
            <v>228902</v>
          </cell>
          <cell r="E266">
            <v>1975000</v>
          </cell>
        </row>
        <row r="267">
          <cell r="A267">
            <v>11001</v>
          </cell>
          <cell r="B267" t="str">
            <v>31/12/2012</v>
          </cell>
          <cell r="D267">
            <v>228902</v>
          </cell>
          <cell r="E267">
            <v>2085000</v>
          </cell>
        </row>
        <row r="268">
          <cell r="A268">
            <v>11001</v>
          </cell>
          <cell r="B268" t="str">
            <v>31/12/2013</v>
          </cell>
          <cell r="D268">
            <v>228902</v>
          </cell>
          <cell r="E268">
            <v>2134000</v>
          </cell>
        </row>
        <row r="269">
          <cell r="A269">
            <v>11001</v>
          </cell>
          <cell r="B269" t="str">
            <v>31/12/2014</v>
          </cell>
          <cell r="D269">
            <v>228902</v>
          </cell>
          <cell r="E269">
            <v>2049000</v>
          </cell>
        </row>
        <row r="270">
          <cell r="A270">
            <v>11001</v>
          </cell>
          <cell r="B270" t="str">
            <v>31/12/2015</v>
          </cell>
          <cell r="D270">
            <v>228902</v>
          </cell>
          <cell r="E270">
            <v>2052000</v>
          </cell>
        </row>
        <row r="271">
          <cell r="A271">
            <v>11001</v>
          </cell>
          <cell r="B271" t="str">
            <v>31/12/2010</v>
          </cell>
          <cell r="D271">
            <v>228906</v>
          </cell>
          <cell r="E271">
            <v>11152000</v>
          </cell>
        </row>
        <row r="272">
          <cell r="A272">
            <v>11001</v>
          </cell>
          <cell r="B272" t="str">
            <v>31/12/2011</v>
          </cell>
          <cell r="D272">
            <v>228906</v>
          </cell>
          <cell r="E272">
            <v>11020000</v>
          </cell>
        </row>
        <row r="273">
          <cell r="A273">
            <v>11001</v>
          </cell>
          <cell r="B273" t="str">
            <v>31/12/2012</v>
          </cell>
          <cell r="D273">
            <v>228906</v>
          </cell>
          <cell r="E273">
            <v>12134000</v>
          </cell>
        </row>
        <row r="274">
          <cell r="A274">
            <v>11001</v>
          </cell>
          <cell r="B274" t="str">
            <v>31/12/2013</v>
          </cell>
          <cell r="D274">
            <v>228906</v>
          </cell>
          <cell r="E274">
            <v>12108000</v>
          </cell>
        </row>
        <row r="275">
          <cell r="A275">
            <v>11001</v>
          </cell>
          <cell r="B275" t="str">
            <v>31/12/2014</v>
          </cell>
          <cell r="D275">
            <v>228906</v>
          </cell>
          <cell r="E275">
            <v>12989000</v>
          </cell>
        </row>
        <row r="276">
          <cell r="A276">
            <v>11001</v>
          </cell>
          <cell r="B276" t="str">
            <v>31/12/2015</v>
          </cell>
          <cell r="D276">
            <v>228906</v>
          </cell>
          <cell r="E276">
            <v>13634000</v>
          </cell>
        </row>
        <row r="277">
          <cell r="A277">
            <v>11001</v>
          </cell>
          <cell r="B277" t="str">
            <v>31/12/2010</v>
          </cell>
          <cell r="D277">
            <v>236578</v>
          </cell>
          <cell r="E277">
            <v>124902000</v>
          </cell>
        </row>
        <row r="278">
          <cell r="A278">
            <v>11001</v>
          </cell>
          <cell r="B278" t="str">
            <v>31/12/2011</v>
          </cell>
          <cell r="D278">
            <v>236578</v>
          </cell>
          <cell r="E278">
            <v>118358000</v>
          </cell>
        </row>
        <row r="279">
          <cell r="A279">
            <v>11001</v>
          </cell>
          <cell r="B279" t="str">
            <v>31/12/2012</v>
          </cell>
          <cell r="D279">
            <v>236578</v>
          </cell>
          <cell r="E279">
            <v>119696000</v>
          </cell>
        </row>
        <row r="280">
          <cell r="A280">
            <v>11001</v>
          </cell>
          <cell r="B280" t="str">
            <v>31/12/2013</v>
          </cell>
          <cell r="D280">
            <v>236578</v>
          </cell>
          <cell r="E280">
            <v>117993000</v>
          </cell>
        </row>
        <row r="281">
          <cell r="A281">
            <v>11001</v>
          </cell>
          <cell r="B281" t="str">
            <v>31/12/2014</v>
          </cell>
          <cell r="D281">
            <v>236578</v>
          </cell>
          <cell r="E281">
            <v>122172000</v>
          </cell>
        </row>
        <row r="282">
          <cell r="A282">
            <v>11001</v>
          </cell>
          <cell r="B282" t="str">
            <v>31/12/2015</v>
          </cell>
          <cell r="D282">
            <v>236578</v>
          </cell>
          <cell r="E282">
            <v>129268000</v>
          </cell>
        </row>
        <row r="283">
          <cell r="A283">
            <v>11001</v>
          </cell>
          <cell r="B283" t="str">
            <v>31/12/2016</v>
          </cell>
          <cell r="D283">
            <v>236578</v>
          </cell>
          <cell r="E283">
            <v>142904000</v>
          </cell>
        </row>
        <row r="284">
          <cell r="A284">
            <v>11001</v>
          </cell>
          <cell r="B284" t="str">
            <v>31/12/2010</v>
          </cell>
          <cell r="D284">
            <v>236588</v>
          </cell>
          <cell r="E284">
            <v>11152000</v>
          </cell>
        </row>
        <row r="285">
          <cell r="A285">
            <v>11001</v>
          </cell>
          <cell r="B285" t="str">
            <v>31/12/2011</v>
          </cell>
          <cell r="D285">
            <v>236588</v>
          </cell>
          <cell r="E285">
            <v>11021000</v>
          </cell>
        </row>
        <row r="286">
          <cell r="A286">
            <v>11001</v>
          </cell>
          <cell r="B286" t="str">
            <v>31/12/2012</v>
          </cell>
          <cell r="D286">
            <v>236588</v>
          </cell>
          <cell r="E286">
            <v>12134000</v>
          </cell>
        </row>
        <row r="287">
          <cell r="A287">
            <v>11001</v>
          </cell>
          <cell r="B287" t="str">
            <v>31/12/2013</v>
          </cell>
          <cell r="D287">
            <v>236588</v>
          </cell>
          <cell r="E287">
            <v>12538000</v>
          </cell>
        </row>
        <row r="288">
          <cell r="A288">
            <v>11001</v>
          </cell>
          <cell r="B288" t="str">
            <v>31/12/2014</v>
          </cell>
          <cell r="D288">
            <v>236588</v>
          </cell>
          <cell r="E288">
            <v>12989000</v>
          </cell>
        </row>
        <row r="289">
          <cell r="A289">
            <v>11001</v>
          </cell>
          <cell r="B289" t="str">
            <v>31/12/2015</v>
          </cell>
          <cell r="D289">
            <v>236588</v>
          </cell>
          <cell r="E289">
            <v>13634000</v>
          </cell>
        </row>
        <row r="290">
          <cell r="A290">
            <v>11001</v>
          </cell>
          <cell r="B290" t="str">
            <v>31/12/2016</v>
          </cell>
          <cell r="D290">
            <v>236588</v>
          </cell>
          <cell r="E290">
            <v>14936000</v>
          </cell>
        </row>
        <row r="291">
          <cell r="A291">
            <v>11001</v>
          </cell>
          <cell r="B291" t="str">
            <v>31/12/2011</v>
          </cell>
          <cell r="D291">
            <v>245141</v>
          </cell>
          <cell r="E291">
            <v>774000</v>
          </cell>
        </row>
        <row r="292">
          <cell r="A292">
            <v>11001</v>
          </cell>
          <cell r="B292" t="str">
            <v>31/12/2012</v>
          </cell>
          <cell r="D292">
            <v>245141</v>
          </cell>
          <cell r="E292">
            <v>725000</v>
          </cell>
        </row>
        <row r="293">
          <cell r="A293">
            <v>11001</v>
          </cell>
          <cell r="B293" t="str">
            <v>31/12/2013</v>
          </cell>
          <cell r="D293">
            <v>245141</v>
          </cell>
          <cell r="E293">
            <v>582000</v>
          </cell>
        </row>
        <row r="294">
          <cell r="A294">
            <v>11001</v>
          </cell>
          <cell r="B294" t="str">
            <v>31/12/2014</v>
          </cell>
          <cell r="D294">
            <v>245141</v>
          </cell>
          <cell r="E294">
            <v>162000</v>
          </cell>
        </row>
        <row r="295">
          <cell r="A295">
            <v>11001</v>
          </cell>
          <cell r="B295" t="str">
            <v>31/12/2015</v>
          </cell>
          <cell r="D295">
            <v>245141</v>
          </cell>
          <cell r="E295">
            <v>189000</v>
          </cell>
        </row>
        <row r="296">
          <cell r="A296">
            <v>11001</v>
          </cell>
          <cell r="B296" t="str">
            <v>31/12/2016</v>
          </cell>
          <cell r="D296">
            <v>245141</v>
          </cell>
          <cell r="E296">
            <v>472000</v>
          </cell>
        </row>
        <row r="297">
          <cell r="A297">
            <v>11001</v>
          </cell>
          <cell r="B297" t="str">
            <v>31/12/2011</v>
          </cell>
          <cell r="D297">
            <v>245147</v>
          </cell>
          <cell r="E297">
            <v>-1250000</v>
          </cell>
        </row>
        <row r="298">
          <cell r="A298">
            <v>11001</v>
          </cell>
          <cell r="B298" t="str">
            <v>31/12/2012</v>
          </cell>
          <cell r="D298">
            <v>245147</v>
          </cell>
          <cell r="E298">
            <v>-1051000</v>
          </cell>
        </row>
        <row r="299">
          <cell r="A299">
            <v>11001</v>
          </cell>
          <cell r="B299" t="str">
            <v>31/12/2013</v>
          </cell>
          <cell r="D299">
            <v>245147</v>
          </cell>
          <cell r="E299">
            <v>-952000</v>
          </cell>
        </row>
        <row r="300">
          <cell r="A300">
            <v>11001</v>
          </cell>
          <cell r="B300" t="str">
            <v>31/12/2014</v>
          </cell>
          <cell r="D300">
            <v>245147</v>
          </cell>
          <cell r="E300">
            <v>-932000</v>
          </cell>
        </row>
        <row r="301">
          <cell r="A301">
            <v>11001</v>
          </cell>
          <cell r="B301" t="str">
            <v>31/12/2015</v>
          </cell>
          <cell r="D301">
            <v>245147</v>
          </cell>
          <cell r="E301">
            <v>-744000</v>
          </cell>
        </row>
        <row r="302">
          <cell r="A302">
            <v>11001</v>
          </cell>
          <cell r="B302" t="str">
            <v>31/12/2016</v>
          </cell>
          <cell r="D302">
            <v>245147</v>
          </cell>
          <cell r="E302">
            <v>-912000</v>
          </cell>
        </row>
        <row r="303">
          <cell r="A303">
            <v>11001</v>
          </cell>
          <cell r="B303" t="str">
            <v>31/12/2011</v>
          </cell>
          <cell r="D303">
            <v>245153</v>
          </cell>
          <cell r="E303">
            <v>400000</v>
          </cell>
        </row>
        <row r="304">
          <cell r="A304">
            <v>11001</v>
          </cell>
          <cell r="B304" t="str">
            <v>31/12/2012</v>
          </cell>
          <cell r="D304">
            <v>245153</v>
          </cell>
          <cell r="E304">
            <v>441000</v>
          </cell>
        </row>
        <row r="305">
          <cell r="A305">
            <v>11001</v>
          </cell>
          <cell r="B305" t="str">
            <v>31/12/2013</v>
          </cell>
          <cell r="D305">
            <v>245153</v>
          </cell>
          <cell r="E305">
            <v>456000</v>
          </cell>
        </row>
        <row r="306">
          <cell r="A306">
            <v>11001</v>
          </cell>
          <cell r="B306" t="str">
            <v>31/12/2014</v>
          </cell>
          <cell r="D306">
            <v>245153</v>
          </cell>
          <cell r="E306">
            <v>644000</v>
          </cell>
        </row>
        <row r="307">
          <cell r="A307">
            <v>11001</v>
          </cell>
          <cell r="B307" t="str">
            <v>31/12/2015</v>
          </cell>
          <cell r="D307">
            <v>245153</v>
          </cell>
          <cell r="E307">
            <v>593000</v>
          </cell>
        </row>
        <row r="308">
          <cell r="A308">
            <v>11001</v>
          </cell>
          <cell r="B308" t="str">
            <v>31/12/2016</v>
          </cell>
          <cell r="D308">
            <v>245153</v>
          </cell>
          <cell r="E308">
            <v>525000</v>
          </cell>
        </row>
        <row r="309">
          <cell r="A309">
            <v>11001</v>
          </cell>
          <cell r="B309" t="str">
            <v>31/12/2011</v>
          </cell>
          <cell r="D309">
            <v>245159</v>
          </cell>
          <cell r="E309">
            <v>-850000</v>
          </cell>
        </row>
        <row r="310">
          <cell r="A310">
            <v>11001</v>
          </cell>
          <cell r="B310" t="str">
            <v>31/12/2012</v>
          </cell>
          <cell r="D310">
            <v>245159</v>
          </cell>
          <cell r="E310">
            <v>-610000</v>
          </cell>
        </row>
        <row r="311">
          <cell r="A311">
            <v>11001</v>
          </cell>
          <cell r="B311" t="str">
            <v>31/12/2013</v>
          </cell>
          <cell r="D311">
            <v>245159</v>
          </cell>
          <cell r="E311">
            <v>-496000</v>
          </cell>
        </row>
        <row r="312">
          <cell r="A312">
            <v>11001</v>
          </cell>
          <cell r="B312" t="str">
            <v>31/12/2014</v>
          </cell>
          <cell r="D312">
            <v>245159</v>
          </cell>
          <cell r="E312">
            <v>-288000</v>
          </cell>
        </row>
        <row r="313">
          <cell r="A313">
            <v>11001</v>
          </cell>
          <cell r="B313" t="str">
            <v>31/12/2015</v>
          </cell>
          <cell r="D313">
            <v>245159</v>
          </cell>
          <cell r="E313">
            <v>-151000</v>
          </cell>
        </row>
        <row r="314">
          <cell r="A314">
            <v>11001</v>
          </cell>
          <cell r="B314" t="str">
            <v>31/12/2016</v>
          </cell>
          <cell r="D314">
            <v>245159</v>
          </cell>
          <cell r="E314">
            <v>-387000</v>
          </cell>
        </row>
        <row r="315">
          <cell r="A315">
            <v>11001</v>
          </cell>
          <cell r="B315" t="str">
            <v>31/12/2012</v>
          </cell>
          <cell r="D315">
            <v>245241</v>
          </cell>
          <cell r="E315">
            <v>225000</v>
          </cell>
        </row>
        <row r="316">
          <cell r="A316">
            <v>11001</v>
          </cell>
          <cell r="B316" t="str">
            <v>31/12/2013</v>
          </cell>
          <cell r="D316">
            <v>245241</v>
          </cell>
          <cell r="E316">
            <v>254000</v>
          </cell>
        </row>
        <row r="317">
          <cell r="A317">
            <v>11001</v>
          </cell>
          <cell r="B317" t="str">
            <v>31/12/2014</v>
          </cell>
          <cell r="D317">
            <v>245241</v>
          </cell>
          <cell r="E317">
            <v>260000</v>
          </cell>
        </row>
        <row r="318">
          <cell r="A318">
            <v>11001</v>
          </cell>
          <cell r="B318" t="str">
            <v>31/12/2015</v>
          </cell>
          <cell r="D318">
            <v>245241</v>
          </cell>
          <cell r="E318">
            <v>173000</v>
          </cell>
        </row>
        <row r="319">
          <cell r="A319">
            <v>11001</v>
          </cell>
          <cell r="B319" t="str">
            <v>31/12/2016</v>
          </cell>
          <cell r="D319">
            <v>245241</v>
          </cell>
          <cell r="E319">
            <v>168000</v>
          </cell>
        </row>
        <row r="320">
          <cell r="A320">
            <v>11001</v>
          </cell>
          <cell r="B320" t="str">
            <v>31/12/2012</v>
          </cell>
          <cell r="D320">
            <v>245367</v>
          </cell>
          <cell r="E320">
            <v>2428000</v>
          </cell>
        </row>
        <row r="321">
          <cell r="A321">
            <v>11001</v>
          </cell>
          <cell r="B321" t="str">
            <v>31/12/2013</v>
          </cell>
          <cell r="D321">
            <v>245367</v>
          </cell>
          <cell r="E321">
            <v>2904000</v>
          </cell>
        </row>
        <row r="322">
          <cell r="A322">
            <v>11001</v>
          </cell>
          <cell r="B322" t="str">
            <v>31/12/2014</v>
          </cell>
          <cell r="D322">
            <v>245367</v>
          </cell>
          <cell r="E322">
            <v>3140000</v>
          </cell>
        </row>
        <row r="323">
          <cell r="A323">
            <v>11001</v>
          </cell>
          <cell r="B323" t="str">
            <v>31/12/2015</v>
          </cell>
          <cell r="D323">
            <v>245367</v>
          </cell>
          <cell r="E323">
            <v>1626000</v>
          </cell>
        </row>
        <row r="324">
          <cell r="A324">
            <v>11001</v>
          </cell>
          <cell r="B324" t="str">
            <v>31/12/2016</v>
          </cell>
          <cell r="D324">
            <v>245367</v>
          </cell>
          <cell r="E324">
            <v>2129000</v>
          </cell>
        </row>
        <row r="325">
          <cell r="A325">
            <v>11001</v>
          </cell>
          <cell r="B325" t="str">
            <v>31/12/2012</v>
          </cell>
          <cell r="D325">
            <v>245368</v>
          </cell>
          <cell r="E325">
            <v>5445000</v>
          </cell>
        </row>
        <row r="326">
          <cell r="A326">
            <v>11001</v>
          </cell>
          <cell r="B326" t="str">
            <v>31/12/2013</v>
          </cell>
          <cell r="D326">
            <v>245368</v>
          </cell>
          <cell r="E326">
            <v>3852000</v>
          </cell>
        </row>
        <row r="327">
          <cell r="A327">
            <v>11001</v>
          </cell>
          <cell r="B327" t="str">
            <v>31/12/2014</v>
          </cell>
          <cell r="D327">
            <v>245368</v>
          </cell>
          <cell r="E327">
            <v>2776000</v>
          </cell>
        </row>
        <row r="328">
          <cell r="A328">
            <v>11001</v>
          </cell>
          <cell r="B328" t="str">
            <v>31/12/2015</v>
          </cell>
          <cell r="D328">
            <v>245368</v>
          </cell>
          <cell r="E328">
            <v>2944000</v>
          </cell>
        </row>
        <row r="329">
          <cell r="A329">
            <v>11001</v>
          </cell>
          <cell r="B329" t="str">
            <v>31/12/2016</v>
          </cell>
          <cell r="D329">
            <v>245368</v>
          </cell>
          <cell r="E329">
            <v>2943000</v>
          </cell>
        </row>
        <row r="330">
          <cell r="A330">
            <v>11001</v>
          </cell>
          <cell r="B330" t="str">
            <v>31/12/2012</v>
          </cell>
          <cell r="D330">
            <v>245370</v>
          </cell>
          <cell r="E330">
            <v>671000</v>
          </cell>
        </row>
        <row r="331">
          <cell r="A331">
            <v>11001</v>
          </cell>
          <cell r="B331" t="str">
            <v>31/12/2013</v>
          </cell>
          <cell r="D331">
            <v>245370</v>
          </cell>
          <cell r="E331">
            <v>531000</v>
          </cell>
        </row>
        <row r="332">
          <cell r="A332">
            <v>11001</v>
          </cell>
          <cell r="B332" t="str">
            <v>31/12/2014</v>
          </cell>
          <cell r="D332">
            <v>245370</v>
          </cell>
          <cell r="E332">
            <v>506000</v>
          </cell>
        </row>
        <row r="333">
          <cell r="A333">
            <v>11001</v>
          </cell>
          <cell r="B333" t="str">
            <v>31/12/2015</v>
          </cell>
          <cell r="D333">
            <v>245370</v>
          </cell>
          <cell r="E333">
            <v>412000</v>
          </cell>
        </row>
        <row r="334">
          <cell r="A334">
            <v>11001</v>
          </cell>
          <cell r="B334" t="str">
            <v>31/12/2016</v>
          </cell>
          <cell r="D334">
            <v>245370</v>
          </cell>
          <cell r="E334">
            <v>440000</v>
          </cell>
        </row>
        <row r="335">
          <cell r="A335">
            <v>11001</v>
          </cell>
          <cell r="B335" t="str">
            <v>31/12/2012</v>
          </cell>
          <cell r="D335">
            <v>255421</v>
          </cell>
          <cell r="E335">
            <v>225000</v>
          </cell>
        </row>
        <row r="336">
          <cell r="A336">
            <v>11001</v>
          </cell>
          <cell r="B336" t="str">
            <v>31/12/2013</v>
          </cell>
          <cell r="D336">
            <v>255421</v>
          </cell>
          <cell r="E336">
            <v>254000</v>
          </cell>
        </row>
        <row r="337">
          <cell r="A337">
            <v>11001</v>
          </cell>
          <cell r="B337" t="str">
            <v>31/12/2014</v>
          </cell>
          <cell r="D337">
            <v>255421</v>
          </cell>
          <cell r="E337">
            <v>260000</v>
          </cell>
        </row>
        <row r="338">
          <cell r="A338">
            <v>11001</v>
          </cell>
          <cell r="B338" t="str">
            <v>31/12/2015</v>
          </cell>
          <cell r="D338">
            <v>255421</v>
          </cell>
          <cell r="E338">
            <v>173000</v>
          </cell>
        </row>
        <row r="339">
          <cell r="A339">
            <v>11001</v>
          </cell>
          <cell r="B339" t="str">
            <v>31/12/2012</v>
          </cell>
          <cell r="D339">
            <v>255481</v>
          </cell>
          <cell r="E339">
            <v>1932000</v>
          </cell>
        </row>
        <row r="340">
          <cell r="A340">
            <v>11001</v>
          </cell>
          <cell r="B340" t="str">
            <v>31/12/2013</v>
          </cell>
          <cell r="D340">
            <v>255481</v>
          </cell>
          <cell r="E340">
            <v>2571000</v>
          </cell>
        </row>
        <row r="341">
          <cell r="A341">
            <v>11001</v>
          </cell>
          <cell r="B341" t="str">
            <v>31/12/2014</v>
          </cell>
          <cell r="D341">
            <v>255481</v>
          </cell>
          <cell r="E341">
            <v>2835000</v>
          </cell>
        </row>
        <row r="342">
          <cell r="A342">
            <v>11001</v>
          </cell>
          <cell r="B342" t="str">
            <v>31/12/2015</v>
          </cell>
          <cell r="D342">
            <v>255481</v>
          </cell>
          <cell r="E342">
            <v>1324000</v>
          </cell>
        </row>
        <row r="343">
          <cell r="A343">
            <v>11001</v>
          </cell>
          <cell r="B343" t="str">
            <v>31/12/2012</v>
          </cell>
          <cell r="D343">
            <v>255482</v>
          </cell>
          <cell r="E343">
            <v>3158000</v>
          </cell>
        </row>
        <row r="344">
          <cell r="A344">
            <v>11001</v>
          </cell>
          <cell r="B344" t="str">
            <v>31/12/2013</v>
          </cell>
          <cell r="D344">
            <v>255482</v>
          </cell>
          <cell r="E344">
            <v>2646000</v>
          </cell>
        </row>
        <row r="345">
          <cell r="A345">
            <v>11001</v>
          </cell>
          <cell r="B345" t="str">
            <v>31/12/2014</v>
          </cell>
          <cell r="D345">
            <v>255482</v>
          </cell>
          <cell r="E345">
            <v>2141000</v>
          </cell>
        </row>
        <row r="346">
          <cell r="A346">
            <v>11001</v>
          </cell>
          <cell r="B346" t="str">
            <v>31/12/2015</v>
          </cell>
          <cell r="D346">
            <v>255482</v>
          </cell>
          <cell r="E346">
            <v>2413000</v>
          </cell>
        </row>
        <row r="347">
          <cell r="A347">
            <v>11001</v>
          </cell>
          <cell r="B347" t="str">
            <v>31/12/2012</v>
          </cell>
          <cell r="D347">
            <v>255484</v>
          </cell>
          <cell r="E347">
            <v>670000</v>
          </cell>
        </row>
        <row r="348">
          <cell r="A348">
            <v>11001</v>
          </cell>
          <cell r="B348" t="str">
            <v>31/12/2013</v>
          </cell>
          <cell r="D348">
            <v>255484</v>
          </cell>
          <cell r="E348">
            <v>524000</v>
          </cell>
        </row>
        <row r="349">
          <cell r="A349">
            <v>11001</v>
          </cell>
          <cell r="B349" t="str">
            <v>31/12/2014</v>
          </cell>
          <cell r="D349">
            <v>255484</v>
          </cell>
          <cell r="E349">
            <v>499000</v>
          </cell>
        </row>
        <row r="350">
          <cell r="A350">
            <v>11001</v>
          </cell>
          <cell r="B350" t="str">
            <v>31/12/2015</v>
          </cell>
          <cell r="D350">
            <v>255484</v>
          </cell>
          <cell r="E350">
            <v>406000</v>
          </cell>
        </row>
        <row r="351">
          <cell r="A351">
            <v>11001</v>
          </cell>
          <cell r="B351" t="str">
            <v>31/12/2012</v>
          </cell>
          <cell r="D351">
            <v>255529</v>
          </cell>
          <cell r="E351">
            <v>496000</v>
          </cell>
        </row>
        <row r="352">
          <cell r="A352">
            <v>11001</v>
          </cell>
          <cell r="B352" t="str">
            <v>31/12/2013</v>
          </cell>
          <cell r="D352">
            <v>255529</v>
          </cell>
          <cell r="E352">
            <v>333000</v>
          </cell>
        </row>
        <row r="353">
          <cell r="A353">
            <v>11001</v>
          </cell>
          <cell r="B353" t="str">
            <v>31/12/2014</v>
          </cell>
          <cell r="D353">
            <v>255529</v>
          </cell>
          <cell r="E353">
            <v>305000</v>
          </cell>
        </row>
        <row r="354">
          <cell r="A354">
            <v>11001</v>
          </cell>
          <cell r="B354" t="str">
            <v>31/12/2015</v>
          </cell>
          <cell r="D354">
            <v>255529</v>
          </cell>
          <cell r="E354">
            <v>302000</v>
          </cell>
        </row>
        <row r="355">
          <cell r="A355">
            <v>11001</v>
          </cell>
          <cell r="B355" t="str">
            <v>31/12/2012</v>
          </cell>
          <cell r="D355">
            <v>255530</v>
          </cell>
          <cell r="E355">
            <v>2287000</v>
          </cell>
        </row>
        <row r="356">
          <cell r="A356">
            <v>11001</v>
          </cell>
          <cell r="B356" t="str">
            <v>31/12/2013</v>
          </cell>
          <cell r="D356">
            <v>255530</v>
          </cell>
          <cell r="E356">
            <v>1206000</v>
          </cell>
        </row>
        <row r="357">
          <cell r="A357">
            <v>11001</v>
          </cell>
          <cell r="B357" t="str">
            <v>31/12/2014</v>
          </cell>
          <cell r="D357">
            <v>255530</v>
          </cell>
          <cell r="E357">
            <v>635000</v>
          </cell>
        </row>
        <row r="358">
          <cell r="A358">
            <v>11001</v>
          </cell>
          <cell r="B358" t="str">
            <v>31/12/2015</v>
          </cell>
          <cell r="D358">
            <v>255530</v>
          </cell>
          <cell r="E358">
            <v>531000</v>
          </cell>
        </row>
        <row r="359">
          <cell r="A359">
            <v>11001</v>
          </cell>
          <cell r="B359" t="str">
            <v>31/12/2012</v>
          </cell>
          <cell r="D359">
            <v>255532</v>
          </cell>
          <cell r="E359">
            <v>1000</v>
          </cell>
        </row>
        <row r="360">
          <cell r="A360">
            <v>11001</v>
          </cell>
          <cell r="B360" t="str">
            <v>31/12/2013</v>
          </cell>
          <cell r="D360">
            <v>255532</v>
          </cell>
          <cell r="E360">
            <v>7000</v>
          </cell>
        </row>
        <row r="361">
          <cell r="A361">
            <v>11001</v>
          </cell>
          <cell r="B361" t="str">
            <v>31/12/2014</v>
          </cell>
          <cell r="D361">
            <v>255532</v>
          </cell>
          <cell r="E361">
            <v>7000</v>
          </cell>
        </row>
        <row r="362">
          <cell r="A362">
            <v>11001</v>
          </cell>
          <cell r="B362" t="str">
            <v>31/12/2015</v>
          </cell>
          <cell r="D362">
            <v>255532</v>
          </cell>
          <cell r="E362">
            <v>6000</v>
          </cell>
        </row>
        <row r="363">
          <cell r="A363">
            <v>12001</v>
          </cell>
          <cell r="B363" t="str">
            <v>31/12/1997</v>
          </cell>
          <cell r="D363">
            <v>100039</v>
          </cell>
          <cell r="E363">
            <v>807000</v>
          </cell>
        </row>
        <row r="364">
          <cell r="A364">
            <v>12001</v>
          </cell>
          <cell r="B364" t="str">
            <v>31/12/1998</v>
          </cell>
          <cell r="D364">
            <v>100039</v>
          </cell>
          <cell r="E364">
            <v>620000</v>
          </cell>
        </row>
        <row r="365">
          <cell r="A365">
            <v>12001</v>
          </cell>
          <cell r="B365" t="str">
            <v>31/12/1999</v>
          </cell>
          <cell r="D365">
            <v>100039</v>
          </cell>
          <cell r="E365">
            <v>787000</v>
          </cell>
        </row>
        <row r="366">
          <cell r="A366">
            <v>12001</v>
          </cell>
          <cell r="B366" t="str">
            <v>31/12/2000</v>
          </cell>
          <cell r="D366">
            <v>100039</v>
          </cell>
          <cell r="E366">
            <v>736000</v>
          </cell>
        </row>
        <row r="367">
          <cell r="A367">
            <v>12001</v>
          </cell>
          <cell r="B367" t="str">
            <v>31/12/2001</v>
          </cell>
          <cell r="D367">
            <v>100039</v>
          </cell>
          <cell r="E367">
            <v>1255000</v>
          </cell>
        </row>
        <row r="368">
          <cell r="A368">
            <v>12001</v>
          </cell>
          <cell r="B368" t="str">
            <v>31/12/2002</v>
          </cell>
          <cell r="D368">
            <v>100039</v>
          </cell>
          <cell r="E368">
            <v>3206000</v>
          </cell>
        </row>
        <row r="369">
          <cell r="A369">
            <v>12001</v>
          </cell>
          <cell r="B369" t="str">
            <v>31/12/2003</v>
          </cell>
          <cell r="D369">
            <v>100039</v>
          </cell>
          <cell r="E369">
            <v>2359000</v>
          </cell>
        </row>
        <row r="370">
          <cell r="A370">
            <v>12001</v>
          </cell>
          <cell r="B370" t="str">
            <v>31/12/2004</v>
          </cell>
          <cell r="D370">
            <v>100039</v>
          </cell>
          <cell r="E370">
            <v>1768000</v>
          </cell>
        </row>
        <row r="371">
          <cell r="A371">
            <v>12001</v>
          </cell>
          <cell r="B371" t="str">
            <v>31/12/2005</v>
          </cell>
          <cell r="D371">
            <v>100039</v>
          </cell>
          <cell r="E371">
            <v>1268000</v>
          </cell>
        </row>
        <row r="372">
          <cell r="A372">
            <v>12001</v>
          </cell>
          <cell r="B372" t="str">
            <v>31/12/2006</v>
          </cell>
          <cell r="D372">
            <v>100039</v>
          </cell>
          <cell r="E372">
            <v>986000</v>
          </cell>
        </row>
        <row r="373">
          <cell r="A373">
            <v>12001</v>
          </cell>
          <cell r="B373" t="str">
            <v>31/12/2007</v>
          </cell>
          <cell r="D373">
            <v>100039</v>
          </cell>
          <cell r="E373">
            <v>513000</v>
          </cell>
        </row>
        <row r="374">
          <cell r="A374">
            <v>12001</v>
          </cell>
          <cell r="B374" t="str">
            <v>31/12/2008</v>
          </cell>
          <cell r="D374">
            <v>100039</v>
          </cell>
          <cell r="E374">
            <v>1520000</v>
          </cell>
        </row>
        <row r="375">
          <cell r="A375">
            <v>12001</v>
          </cell>
          <cell r="B375" t="str">
            <v>31/12/2009</v>
          </cell>
          <cell r="D375">
            <v>100039</v>
          </cell>
          <cell r="E375">
            <v>2017000</v>
          </cell>
        </row>
        <row r="376">
          <cell r="A376">
            <v>12001</v>
          </cell>
          <cell r="B376" t="str">
            <v>31/12/2010</v>
          </cell>
          <cell r="D376">
            <v>100039</v>
          </cell>
          <cell r="E376">
            <v>1030000</v>
          </cell>
        </row>
        <row r="377">
          <cell r="A377">
            <v>12001</v>
          </cell>
          <cell r="B377" t="str">
            <v>31/12/1997</v>
          </cell>
          <cell r="D377">
            <v>103269</v>
          </cell>
          <cell r="E377">
            <v>10263678</v>
          </cell>
        </row>
        <row r="378">
          <cell r="A378">
            <v>12001</v>
          </cell>
          <cell r="B378" t="str">
            <v>31/12/1998</v>
          </cell>
          <cell r="D378">
            <v>103269</v>
          </cell>
          <cell r="E378">
            <v>10495000</v>
          </cell>
        </row>
        <row r="379">
          <cell r="A379">
            <v>12001</v>
          </cell>
          <cell r="B379" t="str">
            <v>31/12/1999</v>
          </cell>
          <cell r="D379">
            <v>103269</v>
          </cell>
          <cell r="E379">
            <v>10908000</v>
          </cell>
        </row>
        <row r="380">
          <cell r="A380">
            <v>12001</v>
          </cell>
          <cell r="B380" t="str">
            <v>31/12/2000</v>
          </cell>
          <cell r="D380">
            <v>103269</v>
          </cell>
          <cell r="E380">
            <v>12150000</v>
          </cell>
        </row>
        <row r="381">
          <cell r="A381">
            <v>12001</v>
          </cell>
          <cell r="B381" t="str">
            <v>31/12/2001</v>
          </cell>
          <cell r="D381">
            <v>103269</v>
          </cell>
          <cell r="E381">
            <v>13259000</v>
          </cell>
        </row>
        <row r="382">
          <cell r="A382">
            <v>12001</v>
          </cell>
          <cell r="B382" t="str">
            <v>31/12/2002</v>
          </cell>
          <cell r="D382">
            <v>103269</v>
          </cell>
          <cell r="E382">
            <v>13065000</v>
          </cell>
        </row>
        <row r="383">
          <cell r="A383">
            <v>12001</v>
          </cell>
          <cell r="B383" t="str">
            <v>31/12/2003</v>
          </cell>
          <cell r="D383">
            <v>103269</v>
          </cell>
          <cell r="E383">
            <v>14256000</v>
          </cell>
        </row>
        <row r="384">
          <cell r="A384">
            <v>12001</v>
          </cell>
          <cell r="B384" t="str">
            <v>31/12/2004</v>
          </cell>
          <cell r="D384">
            <v>103269</v>
          </cell>
          <cell r="E384">
            <v>15166000</v>
          </cell>
        </row>
        <row r="385">
          <cell r="A385">
            <v>12001</v>
          </cell>
          <cell r="B385" t="str">
            <v>31/12/2005</v>
          </cell>
          <cell r="D385">
            <v>103269</v>
          </cell>
          <cell r="E385">
            <v>16237000</v>
          </cell>
        </row>
        <row r="386">
          <cell r="A386">
            <v>12001</v>
          </cell>
          <cell r="B386" t="str">
            <v>31/12/2006</v>
          </cell>
          <cell r="D386">
            <v>103269</v>
          </cell>
          <cell r="E386">
            <v>18233000</v>
          </cell>
        </row>
        <row r="387">
          <cell r="A387">
            <v>12001</v>
          </cell>
          <cell r="B387" t="str">
            <v>31/12/2007</v>
          </cell>
          <cell r="D387">
            <v>103269</v>
          </cell>
          <cell r="E387">
            <v>18778000</v>
          </cell>
        </row>
        <row r="388">
          <cell r="A388">
            <v>12001</v>
          </cell>
          <cell r="B388" t="str">
            <v>31/12/2008</v>
          </cell>
          <cell r="D388">
            <v>103269</v>
          </cell>
          <cell r="E388">
            <v>18795000</v>
          </cell>
        </row>
        <row r="389">
          <cell r="A389">
            <v>12001</v>
          </cell>
          <cell r="B389" t="str">
            <v>31/12/2009</v>
          </cell>
          <cell r="D389">
            <v>103269</v>
          </cell>
          <cell r="E389">
            <v>20598000</v>
          </cell>
        </row>
        <row r="390">
          <cell r="A390">
            <v>12001</v>
          </cell>
          <cell r="B390" t="str">
            <v>31/12/2010</v>
          </cell>
          <cell r="D390">
            <v>103269</v>
          </cell>
          <cell r="E390">
            <v>22561000</v>
          </cell>
        </row>
        <row r="391">
          <cell r="A391">
            <v>12001</v>
          </cell>
          <cell r="B391" t="str">
            <v>31/12/2011</v>
          </cell>
          <cell r="D391">
            <v>103269</v>
          </cell>
          <cell r="E391">
            <v>23819000</v>
          </cell>
        </row>
        <row r="392">
          <cell r="A392">
            <v>12001</v>
          </cell>
          <cell r="B392" t="str">
            <v>31/12/2012</v>
          </cell>
          <cell r="D392">
            <v>103269</v>
          </cell>
          <cell r="E392">
            <v>26755000</v>
          </cell>
        </row>
        <row r="393">
          <cell r="A393">
            <v>12001</v>
          </cell>
          <cell r="B393" t="str">
            <v>31/12/2013</v>
          </cell>
          <cell r="D393">
            <v>103269</v>
          </cell>
          <cell r="E393">
            <v>28834000</v>
          </cell>
        </row>
        <row r="394">
          <cell r="A394">
            <v>12001</v>
          </cell>
          <cell r="B394" t="str">
            <v>31/12/2014</v>
          </cell>
          <cell r="D394">
            <v>103269</v>
          </cell>
          <cell r="E394">
            <v>30966000</v>
          </cell>
        </row>
        <row r="395">
          <cell r="A395">
            <v>12001</v>
          </cell>
          <cell r="B395" t="str">
            <v>31/12/2015</v>
          </cell>
          <cell r="D395">
            <v>103269</v>
          </cell>
          <cell r="E395">
            <v>33032000</v>
          </cell>
        </row>
        <row r="396">
          <cell r="A396">
            <v>12001</v>
          </cell>
          <cell r="B396" t="str">
            <v>31/12/2016</v>
          </cell>
          <cell r="D396">
            <v>103269</v>
          </cell>
          <cell r="E396">
            <v>34047000</v>
          </cell>
        </row>
        <row r="397">
          <cell r="A397">
            <v>12001</v>
          </cell>
          <cell r="B397" t="str">
            <v>31/12/1997</v>
          </cell>
          <cell r="D397">
            <v>149002</v>
          </cell>
          <cell r="E397">
            <v>102550470</v>
          </cell>
        </row>
        <row r="398">
          <cell r="A398">
            <v>12001</v>
          </cell>
          <cell r="B398" t="str">
            <v>31/12/1998</v>
          </cell>
          <cell r="D398">
            <v>149002</v>
          </cell>
          <cell r="E398">
            <v>121543000</v>
          </cell>
        </row>
        <row r="399">
          <cell r="A399">
            <v>12001</v>
          </cell>
          <cell r="B399" t="str">
            <v>31/12/1999</v>
          </cell>
          <cell r="D399">
            <v>149002</v>
          </cell>
          <cell r="E399">
            <v>135564000</v>
          </cell>
        </row>
        <row r="400">
          <cell r="A400">
            <v>12001</v>
          </cell>
          <cell r="B400" t="str">
            <v>31/12/2000</v>
          </cell>
          <cell r="D400">
            <v>149002</v>
          </cell>
          <cell r="E400">
            <v>157054000</v>
          </cell>
        </row>
        <row r="401">
          <cell r="A401">
            <v>12001</v>
          </cell>
          <cell r="B401" t="str">
            <v>31/12/2001</v>
          </cell>
          <cell r="D401">
            <v>149002</v>
          </cell>
          <cell r="E401">
            <v>187605000</v>
          </cell>
        </row>
        <row r="402">
          <cell r="A402">
            <v>12001</v>
          </cell>
          <cell r="B402" t="str">
            <v>31/12/2002</v>
          </cell>
          <cell r="D402">
            <v>149002</v>
          </cell>
          <cell r="E402">
            <v>188086000</v>
          </cell>
        </row>
        <row r="403">
          <cell r="A403">
            <v>12001</v>
          </cell>
          <cell r="B403" t="str">
            <v>31/12/2003</v>
          </cell>
          <cell r="D403">
            <v>149002</v>
          </cell>
          <cell r="E403">
            <v>184087000</v>
          </cell>
        </row>
        <row r="404">
          <cell r="A404">
            <v>12001</v>
          </cell>
          <cell r="B404" t="str">
            <v>31/12/2004</v>
          </cell>
          <cell r="D404">
            <v>149002</v>
          </cell>
          <cell r="E404">
            <v>182470000</v>
          </cell>
        </row>
        <row r="405">
          <cell r="A405">
            <v>12001</v>
          </cell>
          <cell r="B405" t="str">
            <v>31/12/2005</v>
          </cell>
          <cell r="D405">
            <v>149002</v>
          </cell>
          <cell r="E405">
            <v>193024000</v>
          </cell>
        </row>
        <row r="406">
          <cell r="A406">
            <v>12001</v>
          </cell>
          <cell r="B406" t="str">
            <v>31/12/2006</v>
          </cell>
          <cell r="D406">
            <v>149002</v>
          </cell>
          <cell r="E406">
            <v>186463000</v>
          </cell>
        </row>
        <row r="407">
          <cell r="A407">
            <v>12001</v>
          </cell>
          <cell r="B407" t="str">
            <v>31/12/2007</v>
          </cell>
          <cell r="D407">
            <v>149002</v>
          </cell>
          <cell r="E407">
            <v>204725000</v>
          </cell>
        </row>
        <row r="408">
          <cell r="A408">
            <v>12001</v>
          </cell>
          <cell r="B408" t="str">
            <v>31/12/2008</v>
          </cell>
          <cell r="D408">
            <v>149002</v>
          </cell>
          <cell r="E408">
            <v>222100000</v>
          </cell>
        </row>
        <row r="409">
          <cell r="A409">
            <v>12001</v>
          </cell>
          <cell r="B409" t="str">
            <v>31/12/2009</v>
          </cell>
          <cell r="D409">
            <v>149002</v>
          </cell>
          <cell r="E409">
            <v>215788000</v>
          </cell>
        </row>
        <row r="410">
          <cell r="A410">
            <v>12001</v>
          </cell>
          <cell r="B410" t="str">
            <v>31/12/2010</v>
          </cell>
          <cell r="D410">
            <v>149002</v>
          </cell>
          <cell r="E410">
            <v>225288000</v>
          </cell>
        </row>
        <row r="411">
          <cell r="A411">
            <v>12001</v>
          </cell>
          <cell r="B411" t="str">
            <v>31/12/2011</v>
          </cell>
          <cell r="D411">
            <v>149002</v>
          </cell>
          <cell r="E411">
            <v>246495000</v>
          </cell>
        </row>
        <row r="412">
          <cell r="A412">
            <v>12001</v>
          </cell>
          <cell r="B412" t="str">
            <v>31/12/2012</v>
          </cell>
          <cell r="D412">
            <v>149002</v>
          </cell>
          <cell r="E412">
            <v>249182000</v>
          </cell>
        </row>
        <row r="413">
          <cell r="A413">
            <v>12001</v>
          </cell>
          <cell r="B413" t="str">
            <v>31/12/2013</v>
          </cell>
          <cell r="D413">
            <v>149002</v>
          </cell>
          <cell r="E413">
            <v>251600000</v>
          </cell>
        </row>
        <row r="414">
          <cell r="A414">
            <v>12001</v>
          </cell>
          <cell r="B414" t="str">
            <v>31/12/2014</v>
          </cell>
          <cell r="D414">
            <v>149002</v>
          </cell>
          <cell r="E414">
            <v>263980000</v>
          </cell>
        </row>
        <row r="415">
          <cell r="A415">
            <v>12001</v>
          </cell>
          <cell r="B415" t="str">
            <v>31/12/2015</v>
          </cell>
          <cell r="D415">
            <v>149002</v>
          </cell>
          <cell r="E415">
            <v>278497000</v>
          </cell>
        </row>
        <row r="416">
          <cell r="A416">
            <v>12001</v>
          </cell>
          <cell r="B416" t="str">
            <v>31/12/2016</v>
          </cell>
          <cell r="D416">
            <v>149002</v>
          </cell>
          <cell r="E416">
            <v>271957000</v>
          </cell>
        </row>
        <row r="417">
          <cell r="A417">
            <v>12001</v>
          </cell>
          <cell r="B417" t="str">
            <v>31/12/2010</v>
          </cell>
          <cell r="D417">
            <v>220558</v>
          </cell>
          <cell r="E417">
            <v>5013000</v>
          </cell>
        </row>
        <row r="418">
          <cell r="A418">
            <v>12001</v>
          </cell>
          <cell r="B418" t="str">
            <v>31/12/2011</v>
          </cell>
          <cell r="D418">
            <v>220558</v>
          </cell>
          <cell r="E418">
            <v>4099000</v>
          </cell>
        </row>
        <row r="419">
          <cell r="A419">
            <v>12001</v>
          </cell>
          <cell r="B419" t="str">
            <v>31/12/2012</v>
          </cell>
          <cell r="D419">
            <v>220558</v>
          </cell>
          <cell r="E419">
            <v>4088000</v>
          </cell>
        </row>
        <row r="420">
          <cell r="A420">
            <v>12001</v>
          </cell>
          <cell r="B420" t="str">
            <v>31/12/2013</v>
          </cell>
          <cell r="D420">
            <v>220558</v>
          </cell>
          <cell r="E420">
            <v>3943000</v>
          </cell>
        </row>
        <row r="421">
          <cell r="A421">
            <v>12001</v>
          </cell>
          <cell r="B421" t="str">
            <v>31/12/2014</v>
          </cell>
          <cell r="D421">
            <v>220558</v>
          </cell>
          <cell r="E421">
            <v>4180000</v>
          </cell>
        </row>
        <row r="422">
          <cell r="A422">
            <v>12001</v>
          </cell>
          <cell r="B422" t="str">
            <v>31/12/2015</v>
          </cell>
          <cell r="D422">
            <v>220558</v>
          </cell>
          <cell r="E422">
            <v>4414000</v>
          </cell>
        </row>
        <row r="423">
          <cell r="A423">
            <v>12001</v>
          </cell>
          <cell r="B423" t="str">
            <v>31/12/2016</v>
          </cell>
          <cell r="D423">
            <v>220558</v>
          </cell>
          <cell r="E423">
            <v>4127000</v>
          </cell>
        </row>
        <row r="424">
          <cell r="A424">
            <v>12001</v>
          </cell>
          <cell r="B424" t="str">
            <v>31/12/2010</v>
          </cell>
          <cell r="D424">
            <v>220563</v>
          </cell>
          <cell r="E424">
            <v>11158000</v>
          </cell>
        </row>
        <row r="425">
          <cell r="A425">
            <v>12001</v>
          </cell>
          <cell r="B425" t="str">
            <v>31/12/2011</v>
          </cell>
          <cell r="D425">
            <v>220563</v>
          </cell>
          <cell r="E425">
            <v>8609000</v>
          </cell>
        </row>
        <row r="426">
          <cell r="A426">
            <v>12001</v>
          </cell>
          <cell r="B426" t="str">
            <v>31/12/2010</v>
          </cell>
          <cell r="D426">
            <v>220620</v>
          </cell>
          <cell r="E426">
            <v>157000</v>
          </cell>
        </row>
        <row r="427">
          <cell r="A427">
            <v>12001</v>
          </cell>
          <cell r="B427" t="str">
            <v>31/12/2011</v>
          </cell>
          <cell r="D427">
            <v>220620</v>
          </cell>
          <cell r="E427">
            <v>135000</v>
          </cell>
        </row>
        <row r="428">
          <cell r="A428">
            <v>12001</v>
          </cell>
          <cell r="B428" t="str">
            <v>31/12/2010</v>
          </cell>
          <cell r="D428">
            <v>220653</v>
          </cell>
          <cell r="E428">
            <v>672000</v>
          </cell>
        </row>
        <row r="429">
          <cell r="A429">
            <v>12001</v>
          </cell>
          <cell r="B429" t="str">
            <v>31/12/2011</v>
          </cell>
          <cell r="D429">
            <v>220653</v>
          </cell>
          <cell r="E429">
            <v>639000</v>
          </cell>
        </row>
        <row r="430">
          <cell r="A430">
            <v>12001</v>
          </cell>
          <cell r="B430" t="str">
            <v>31/12/2010</v>
          </cell>
          <cell r="D430">
            <v>220699</v>
          </cell>
          <cell r="E430">
            <v>361000</v>
          </cell>
        </row>
        <row r="431">
          <cell r="A431">
            <v>12001</v>
          </cell>
          <cell r="B431" t="str">
            <v>31/12/2011</v>
          </cell>
          <cell r="D431">
            <v>220699</v>
          </cell>
          <cell r="E431">
            <v>351000</v>
          </cell>
        </row>
        <row r="432">
          <cell r="A432">
            <v>12001</v>
          </cell>
          <cell r="B432" t="str">
            <v>31/12/2012</v>
          </cell>
          <cell r="D432">
            <v>220699</v>
          </cell>
          <cell r="E432">
            <v>358000</v>
          </cell>
        </row>
        <row r="433">
          <cell r="A433">
            <v>12001</v>
          </cell>
          <cell r="B433" t="str">
            <v>31/12/2013</v>
          </cell>
          <cell r="D433">
            <v>220699</v>
          </cell>
          <cell r="E433">
            <v>422000</v>
          </cell>
        </row>
        <row r="434">
          <cell r="A434">
            <v>12001</v>
          </cell>
          <cell r="B434" t="str">
            <v>31/12/2014</v>
          </cell>
          <cell r="D434">
            <v>220699</v>
          </cell>
          <cell r="E434">
            <v>387000</v>
          </cell>
        </row>
        <row r="435">
          <cell r="A435">
            <v>12001</v>
          </cell>
          <cell r="B435" t="str">
            <v>31/12/2015</v>
          </cell>
          <cell r="D435">
            <v>220699</v>
          </cell>
          <cell r="E435">
            <v>392000</v>
          </cell>
        </row>
        <row r="436">
          <cell r="A436">
            <v>12001</v>
          </cell>
          <cell r="B436" t="str">
            <v>31/12/2016</v>
          </cell>
          <cell r="D436">
            <v>220699</v>
          </cell>
          <cell r="E436">
            <v>366000</v>
          </cell>
        </row>
        <row r="437">
          <cell r="A437">
            <v>12001</v>
          </cell>
          <cell r="B437" t="str">
            <v>31/12/2010</v>
          </cell>
          <cell r="D437">
            <v>228901</v>
          </cell>
          <cell r="E437">
            <v>236671000</v>
          </cell>
        </row>
        <row r="438">
          <cell r="A438">
            <v>12001</v>
          </cell>
          <cell r="B438" t="str">
            <v>31/12/2011</v>
          </cell>
          <cell r="D438">
            <v>228901</v>
          </cell>
          <cell r="E438">
            <v>250592000</v>
          </cell>
        </row>
        <row r="439">
          <cell r="A439">
            <v>12001</v>
          </cell>
          <cell r="B439" t="str">
            <v>31/12/2012</v>
          </cell>
          <cell r="D439">
            <v>228901</v>
          </cell>
          <cell r="E439">
            <v>253268000</v>
          </cell>
        </row>
        <row r="440">
          <cell r="A440">
            <v>12001</v>
          </cell>
          <cell r="B440" t="str">
            <v>31/12/2013</v>
          </cell>
          <cell r="D440">
            <v>228901</v>
          </cell>
          <cell r="E440">
            <v>255543000</v>
          </cell>
        </row>
        <row r="441">
          <cell r="A441">
            <v>12001</v>
          </cell>
          <cell r="B441" t="str">
            <v>31/12/2014</v>
          </cell>
          <cell r="D441">
            <v>228901</v>
          </cell>
          <cell r="E441">
            <v>268160000</v>
          </cell>
        </row>
        <row r="442">
          <cell r="A442">
            <v>12001</v>
          </cell>
          <cell r="B442" t="str">
            <v>31/12/2015</v>
          </cell>
          <cell r="D442">
            <v>228901</v>
          </cell>
          <cell r="E442">
            <v>282911000</v>
          </cell>
        </row>
        <row r="443">
          <cell r="A443">
            <v>12001</v>
          </cell>
          <cell r="B443" t="str">
            <v>31/12/2010</v>
          </cell>
          <cell r="D443">
            <v>228902</v>
          </cell>
          <cell r="E443">
            <v>11383000</v>
          </cell>
        </row>
        <row r="444">
          <cell r="A444">
            <v>12001</v>
          </cell>
          <cell r="B444" t="str">
            <v>31/12/2011</v>
          </cell>
          <cell r="D444">
            <v>228902</v>
          </cell>
          <cell r="E444">
            <v>4097000</v>
          </cell>
        </row>
        <row r="445">
          <cell r="A445">
            <v>12001</v>
          </cell>
          <cell r="B445" t="str">
            <v>31/12/2012</v>
          </cell>
          <cell r="D445">
            <v>228902</v>
          </cell>
          <cell r="E445">
            <v>4086000</v>
          </cell>
        </row>
        <row r="446">
          <cell r="A446">
            <v>12001</v>
          </cell>
          <cell r="B446" t="str">
            <v>31/12/2013</v>
          </cell>
          <cell r="D446">
            <v>228902</v>
          </cell>
          <cell r="E446">
            <v>3943000</v>
          </cell>
        </row>
        <row r="447">
          <cell r="A447">
            <v>12001</v>
          </cell>
          <cell r="B447" t="str">
            <v>31/12/2014</v>
          </cell>
          <cell r="D447">
            <v>228902</v>
          </cell>
          <cell r="E447">
            <v>4180000</v>
          </cell>
        </row>
        <row r="448">
          <cell r="A448">
            <v>12001</v>
          </cell>
          <cell r="B448" t="str">
            <v>31/12/2015</v>
          </cell>
          <cell r="D448">
            <v>228902</v>
          </cell>
          <cell r="E448">
            <v>4414000</v>
          </cell>
        </row>
        <row r="449">
          <cell r="A449">
            <v>12001</v>
          </cell>
          <cell r="B449" t="str">
            <v>31/12/2010</v>
          </cell>
          <cell r="D449">
            <v>228906</v>
          </cell>
          <cell r="E449">
            <v>22898000</v>
          </cell>
        </row>
        <row r="450">
          <cell r="A450">
            <v>12001</v>
          </cell>
          <cell r="B450" t="str">
            <v>31/12/2011</v>
          </cell>
          <cell r="D450">
            <v>228906</v>
          </cell>
          <cell r="E450">
            <v>24101000</v>
          </cell>
        </row>
        <row r="451">
          <cell r="A451">
            <v>12001</v>
          </cell>
          <cell r="B451" t="str">
            <v>31/12/2012</v>
          </cell>
          <cell r="D451">
            <v>228906</v>
          </cell>
          <cell r="E451">
            <v>27057000</v>
          </cell>
        </row>
        <row r="452">
          <cell r="A452">
            <v>12001</v>
          </cell>
          <cell r="B452" t="str">
            <v>31/12/2013</v>
          </cell>
          <cell r="D452">
            <v>228906</v>
          </cell>
          <cell r="E452">
            <v>28784000</v>
          </cell>
        </row>
        <row r="453">
          <cell r="A453">
            <v>12001</v>
          </cell>
          <cell r="B453" t="str">
            <v>31/12/2014</v>
          </cell>
          <cell r="D453">
            <v>228906</v>
          </cell>
          <cell r="E453">
            <v>31216000</v>
          </cell>
        </row>
        <row r="454">
          <cell r="A454">
            <v>12001</v>
          </cell>
          <cell r="B454" t="str">
            <v>31/12/2015</v>
          </cell>
          <cell r="D454">
            <v>228906</v>
          </cell>
          <cell r="E454">
            <v>33219000</v>
          </cell>
        </row>
        <row r="455">
          <cell r="A455">
            <v>12001</v>
          </cell>
          <cell r="B455" t="str">
            <v>31/12/2010</v>
          </cell>
          <cell r="D455">
            <v>236578</v>
          </cell>
          <cell r="E455">
            <v>236671000</v>
          </cell>
        </row>
        <row r="456">
          <cell r="A456">
            <v>12001</v>
          </cell>
          <cell r="B456" t="str">
            <v>31/12/2011</v>
          </cell>
          <cell r="D456">
            <v>236578</v>
          </cell>
          <cell r="E456">
            <v>250592000</v>
          </cell>
        </row>
        <row r="457">
          <cell r="A457">
            <v>12001</v>
          </cell>
          <cell r="B457" t="str">
            <v>31/12/2012</v>
          </cell>
          <cell r="D457">
            <v>236578</v>
          </cell>
          <cell r="E457">
            <v>253268000</v>
          </cell>
        </row>
        <row r="458">
          <cell r="A458">
            <v>12001</v>
          </cell>
          <cell r="B458" t="str">
            <v>31/12/2013</v>
          </cell>
          <cell r="D458">
            <v>236578</v>
          </cell>
          <cell r="E458">
            <v>255543000</v>
          </cell>
        </row>
        <row r="459">
          <cell r="A459">
            <v>12001</v>
          </cell>
          <cell r="B459" t="str">
            <v>31/12/2014</v>
          </cell>
          <cell r="D459">
            <v>236578</v>
          </cell>
          <cell r="E459">
            <v>268160000</v>
          </cell>
        </row>
        <row r="460">
          <cell r="A460">
            <v>12001</v>
          </cell>
          <cell r="B460" t="str">
            <v>31/12/2015</v>
          </cell>
          <cell r="D460">
            <v>236578</v>
          </cell>
          <cell r="E460">
            <v>282911000</v>
          </cell>
        </row>
        <row r="461">
          <cell r="A461">
            <v>12001</v>
          </cell>
          <cell r="B461" t="str">
            <v>31/12/2016</v>
          </cell>
          <cell r="D461">
            <v>236578</v>
          </cell>
          <cell r="E461">
            <v>276084000</v>
          </cell>
        </row>
        <row r="462">
          <cell r="A462">
            <v>12001</v>
          </cell>
          <cell r="B462" t="str">
            <v>31/12/2010</v>
          </cell>
          <cell r="D462">
            <v>236588</v>
          </cell>
          <cell r="E462">
            <v>22898000</v>
          </cell>
        </row>
        <row r="463">
          <cell r="A463">
            <v>12001</v>
          </cell>
          <cell r="B463" t="str">
            <v>31/12/2011</v>
          </cell>
          <cell r="D463">
            <v>236588</v>
          </cell>
          <cell r="E463">
            <v>24101000</v>
          </cell>
        </row>
        <row r="464">
          <cell r="A464">
            <v>12001</v>
          </cell>
          <cell r="B464" t="str">
            <v>31/12/2012</v>
          </cell>
          <cell r="D464">
            <v>236588</v>
          </cell>
          <cell r="E464">
            <v>27057000</v>
          </cell>
        </row>
        <row r="465">
          <cell r="A465">
            <v>12001</v>
          </cell>
          <cell r="B465" t="str">
            <v>31/12/2013</v>
          </cell>
          <cell r="D465">
            <v>236588</v>
          </cell>
          <cell r="E465">
            <v>29084000</v>
          </cell>
        </row>
        <row r="466">
          <cell r="A466">
            <v>12001</v>
          </cell>
          <cell r="B466" t="str">
            <v>31/12/2014</v>
          </cell>
          <cell r="D466">
            <v>236588</v>
          </cell>
          <cell r="E466">
            <v>31216000</v>
          </cell>
        </row>
        <row r="467">
          <cell r="A467">
            <v>12001</v>
          </cell>
          <cell r="B467" t="str">
            <v>31/12/2015</v>
          </cell>
          <cell r="D467">
            <v>236588</v>
          </cell>
          <cell r="E467">
            <v>33219000</v>
          </cell>
        </row>
        <row r="468">
          <cell r="A468">
            <v>12001</v>
          </cell>
          <cell r="B468" t="str">
            <v>31/12/2016</v>
          </cell>
          <cell r="D468">
            <v>236588</v>
          </cell>
          <cell r="E468">
            <v>34225000</v>
          </cell>
        </row>
        <row r="469">
          <cell r="A469">
            <v>12001</v>
          </cell>
          <cell r="B469" t="str">
            <v>31/12/2011</v>
          </cell>
          <cell r="D469">
            <v>245141</v>
          </cell>
          <cell r="E469">
            <v>1203000</v>
          </cell>
        </row>
        <row r="470">
          <cell r="A470">
            <v>12001</v>
          </cell>
          <cell r="B470" t="str">
            <v>31/12/2012</v>
          </cell>
          <cell r="D470">
            <v>245141</v>
          </cell>
          <cell r="E470">
            <v>986000</v>
          </cell>
        </row>
        <row r="471">
          <cell r="A471">
            <v>12001</v>
          </cell>
          <cell r="B471" t="str">
            <v>31/12/2013</v>
          </cell>
          <cell r="D471">
            <v>245141</v>
          </cell>
          <cell r="E471">
            <v>873000</v>
          </cell>
        </row>
        <row r="472">
          <cell r="A472">
            <v>12001</v>
          </cell>
          <cell r="B472" t="str">
            <v>31/12/2014</v>
          </cell>
          <cell r="D472">
            <v>245141</v>
          </cell>
          <cell r="E472">
            <v>427000</v>
          </cell>
        </row>
        <row r="473">
          <cell r="A473">
            <v>12001</v>
          </cell>
          <cell r="B473" t="str">
            <v>31/12/2015</v>
          </cell>
          <cell r="D473">
            <v>245141</v>
          </cell>
          <cell r="E473">
            <v>476000</v>
          </cell>
        </row>
        <row r="474">
          <cell r="A474">
            <v>12001</v>
          </cell>
          <cell r="B474" t="str">
            <v>31/12/2016</v>
          </cell>
          <cell r="D474">
            <v>245141</v>
          </cell>
          <cell r="E474">
            <v>265000</v>
          </cell>
        </row>
        <row r="475">
          <cell r="A475">
            <v>12001</v>
          </cell>
          <cell r="B475" t="str">
            <v>31/12/2011</v>
          </cell>
          <cell r="D475">
            <v>245147</v>
          </cell>
          <cell r="E475">
            <v>-2342000</v>
          </cell>
        </row>
        <row r="476">
          <cell r="A476">
            <v>12001</v>
          </cell>
          <cell r="B476" t="str">
            <v>31/12/2012</v>
          </cell>
          <cell r="D476">
            <v>245147</v>
          </cell>
          <cell r="E476">
            <v>-1451000</v>
          </cell>
        </row>
        <row r="477">
          <cell r="A477">
            <v>12001</v>
          </cell>
          <cell r="B477" t="str">
            <v>31/12/2013</v>
          </cell>
          <cell r="D477">
            <v>245147</v>
          </cell>
          <cell r="E477">
            <v>-1480000</v>
          </cell>
        </row>
        <row r="478">
          <cell r="A478">
            <v>12001</v>
          </cell>
          <cell r="B478" t="str">
            <v>31/12/2014</v>
          </cell>
          <cell r="D478">
            <v>245147</v>
          </cell>
          <cell r="E478">
            <v>-1376000</v>
          </cell>
        </row>
        <row r="479">
          <cell r="A479">
            <v>12001</v>
          </cell>
          <cell r="B479" t="str">
            <v>31/12/2015</v>
          </cell>
          <cell r="D479">
            <v>245147</v>
          </cell>
          <cell r="E479">
            <v>-1504000</v>
          </cell>
        </row>
        <row r="480">
          <cell r="A480">
            <v>12001</v>
          </cell>
          <cell r="B480" t="str">
            <v>31/12/2016</v>
          </cell>
          <cell r="D480">
            <v>245147</v>
          </cell>
          <cell r="E480">
            <v>-1634000</v>
          </cell>
        </row>
        <row r="481">
          <cell r="A481">
            <v>12001</v>
          </cell>
          <cell r="B481" t="str">
            <v>31/12/2011</v>
          </cell>
          <cell r="D481">
            <v>245153</v>
          </cell>
          <cell r="E481">
            <v>246000</v>
          </cell>
        </row>
        <row r="482">
          <cell r="A482">
            <v>12001</v>
          </cell>
          <cell r="B482" t="str">
            <v>31/12/2012</v>
          </cell>
          <cell r="D482">
            <v>245153</v>
          </cell>
          <cell r="E482">
            <v>492000</v>
          </cell>
        </row>
        <row r="483">
          <cell r="A483">
            <v>12001</v>
          </cell>
          <cell r="B483" t="str">
            <v>31/12/2013</v>
          </cell>
          <cell r="D483">
            <v>245153</v>
          </cell>
          <cell r="E483">
            <v>506000</v>
          </cell>
        </row>
        <row r="484">
          <cell r="A484">
            <v>12001</v>
          </cell>
          <cell r="B484" t="str">
            <v>31/12/2014</v>
          </cell>
          <cell r="D484">
            <v>245153</v>
          </cell>
          <cell r="E484">
            <v>1220000</v>
          </cell>
        </row>
        <row r="485">
          <cell r="A485">
            <v>12001</v>
          </cell>
          <cell r="B485" t="str">
            <v>31/12/2015</v>
          </cell>
          <cell r="D485">
            <v>245153</v>
          </cell>
          <cell r="E485">
            <v>1276000</v>
          </cell>
        </row>
        <row r="486">
          <cell r="A486">
            <v>12001</v>
          </cell>
          <cell r="B486" t="str">
            <v>31/12/2016</v>
          </cell>
          <cell r="D486">
            <v>245153</v>
          </cell>
          <cell r="E486">
            <v>1091000</v>
          </cell>
        </row>
        <row r="487">
          <cell r="A487">
            <v>12001</v>
          </cell>
          <cell r="B487" t="str">
            <v>31/12/2011</v>
          </cell>
          <cell r="D487">
            <v>245159</v>
          </cell>
          <cell r="E487">
            <v>-2096000</v>
          </cell>
        </row>
        <row r="488">
          <cell r="A488">
            <v>12001</v>
          </cell>
          <cell r="B488" t="str">
            <v>31/12/2012</v>
          </cell>
          <cell r="D488">
            <v>245159</v>
          </cell>
          <cell r="E488">
            <v>-959000</v>
          </cell>
        </row>
        <row r="489">
          <cell r="A489">
            <v>12001</v>
          </cell>
          <cell r="B489" t="str">
            <v>31/12/2013</v>
          </cell>
          <cell r="D489">
            <v>245159</v>
          </cell>
          <cell r="E489">
            <v>-974000</v>
          </cell>
        </row>
        <row r="490">
          <cell r="A490">
            <v>12001</v>
          </cell>
          <cell r="B490" t="str">
            <v>31/12/2014</v>
          </cell>
          <cell r="D490">
            <v>245159</v>
          </cell>
          <cell r="E490">
            <v>-156000</v>
          </cell>
        </row>
        <row r="491">
          <cell r="A491">
            <v>12001</v>
          </cell>
          <cell r="B491" t="str">
            <v>31/12/2015</v>
          </cell>
          <cell r="D491">
            <v>245159</v>
          </cell>
          <cell r="E491">
            <v>-228000</v>
          </cell>
        </row>
        <row r="492">
          <cell r="A492">
            <v>12001</v>
          </cell>
          <cell r="B492" t="str">
            <v>31/12/2016</v>
          </cell>
          <cell r="D492">
            <v>245159</v>
          </cell>
          <cell r="E492">
            <v>-543000</v>
          </cell>
        </row>
        <row r="493">
          <cell r="A493">
            <v>12001</v>
          </cell>
          <cell r="B493" t="str">
            <v>31/12/2011</v>
          </cell>
          <cell r="D493">
            <v>245241</v>
          </cell>
          <cell r="E493">
            <v>351000</v>
          </cell>
        </row>
        <row r="494">
          <cell r="A494">
            <v>12001</v>
          </cell>
          <cell r="B494" t="str">
            <v>31/12/2012</v>
          </cell>
          <cell r="D494">
            <v>245241</v>
          </cell>
          <cell r="E494">
            <v>358000</v>
          </cell>
        </row>
        <row r="495">
          <cell r="A495">
            <v>12001</v>
          </cell>
          <cell r="B495" t="str">
            <v>31/12/2013</v>
          </cell>
          <cell r="D495">
            <v>245241</v>
          </cell>
          <cell r="E495">
            <v>422000</v>
          </cell>
        </row>
        <row r="496">
          <cell r="A496">
            <v>12001</v>
          </cell>
          <cell r="B496" t="str">
            <v>31/12/2014</v>
          </cell>
          <cell r="D496">
            <v>245241</v>
          </cell>
          <cell r="E496">
            <v>387000</v>
          </cell>
        </row>
        <row r="497">
          <cell r="A497">
            <v>12001</v>
          </cell>
          <cell r="B497" t="str">
            <v>31/12/2015</v>
          </cell>
          <cell r="D497">
            <v>245241</v>
          </cell>
          <cell r="E497">
            <v>392000</v>
          </cell>
        </row>
        <row r="498">
          <cell r="A498">
            <v>12001</v>
          </cell>
          <cell r="B498" t="str">
            <v>31/12/2016</v>
          </cell>
          <cell r="D498">
            <v>245241</v>
          </cell>
          <cell r="E498">
            <v>366000</v>
          </cell>
        </row>
        <row r="499">
          <cell r="A499">
            <v>12001</v>
          </cell>
          <cell r="B499" t="str">
            <v>31/12/2012</v>
          </cell>
          <cell r="D499">
            <v>245367</v>
          </cell>
          <cell r="E499">
            <v>5204000</v>
          </cell>
        </row>
        <row r="500">
          <cell r="A500">
            <v>12001</v>
          </cell>
          <cell r="B500" t="str">
            <v>31/12/2013</v>
          </cell>
          <cell r="D500">
            <v>245367</v>
          </cell>
          <cell r="E500">
            <v>7668000</v>
          </cell>
        </row>
        <row r="501">
          <cell r="A501">
            <v>12001</v>
          </cell>
          <cell r="B501" t="str">
            <v>31/12/2014</v>
          </cell>
          <cell r="D501">
            <v>245367</v>
          </cell>
          <cell r="E501">
            <v>5692000</v>
          </cell>
        </row>
        <row r="502">
          <cell r="A502">
            <v>12001</v>
          </cell>
          <cell r="B502" t="str">
            <v>31/12/2015</v>
          </cell>
          <cell r="D502">
            <v>245367</v>
          </cell>
          <cell r="E502">
            <v>4360000</v>
          </cell>
        </row>
        <row r="503">
          <cell r="A503">
            <v>12001</v>
          </cell>
          <cell r="B503" t="str">
            <v>31/12/2016</v>
          </cell>
          <cell r="D503">
            <v>245367</v>
          </cell>
          <cell r="E503">
            <v>3663000</v>
          </cell>
        </row>
        <row r="504">
          <cell r="A504">
            <v>12001</v>
          </cell>
          <cell r="B504" t="str">
            <v>31/12/2012</v>
          </cell>
          <cell r="D504">
            <v>245368</v>
          </cell>
          <cell r="E504">
            <v>8178000</v>
          </cell>
        </row>
        <row r="505">
          <cell r="A505">
            <v>12001</v>
          </cell>
          <cell r="B505" t="str">
            <v>31/12/2013</v>
          </cell>
          <cell r="D505">
            <v>245368</v>
          </cell>
          <cell r="E505">
            <v>7793000</v>
          </cell>
        </row>
        <row r="506">
          <cell r="A506">
            <v>12001</v>
          </cell>
          <cell r="B506" t="str">
            <v>31/12/2014</v>
          </cell>
          <cell r="D506">
            <v>245368</v>
          </cell>
          <cell r="E506">
            <v>6281000</v>
          </cell>
        </row>
        <row r="507">
          <cell r="A507">
            <v>12001</v>
          </cell>
          <cell r="B507" t="str">
            <v>31/12/2015</v>
          </cell>
          <cell r="D507">
            <v>245368</v>
          </cell>
          <cell r="E507">
            <v>5336000</v>
          </cell>
        </row>
        <row r="508">
          <cell r="A508">
            <v>12001</v>
          </cell>
          <cell r="B508" t="str">
            <v>31/12/2016</v>
          </cell>
          <cell r="D508">
            <v>245368</v>
          </cell>
          <cell r="E508">
            <v>3975000</v>
          </cell>
        </row>
        <row r="509">
          <cell r="A509">
            <v>12001</v>
          </cell>
          <cell r="B509" t="str">
            <v>31/12/2012</v>
          </cell>
          <cell r="D509">
            <v>245370</v>
          </cell>
          <cell r="E509">
            <v>1433000</v>
          </cell>
        </row>
        <row r="510">
          <cell r="A510">
            <v>12001</v>
          </cell>
          <cell r="B510" t="str">
            <v>31/12/2013</v>
          </cell>
          <cell r="D510">
            <v>245370</v>
          </cell>
          <cell r="E510">
            <v>1251000</v>
          </cell>
        </row>
        <row r="511">
          <cell r="A511">
            <v>12001</v>
          </cell>
          <cell r="B511" t="str">
            <v>31/12/2014</v>
          </cell>
          <cell r="D511">
            <v>245370</v>
          </cell>
          <cell r="E511">
            <v>951000</v>
          </cell>
        </row>
        <row r="512">
          <cell r="A512">
            <v>12001</v>
          </cell>
          <cell r="B512" t="str">
            <v>31/12/2015</v>
          </cell>
          <cell r="D512">
            <v>245370</v>
          </cell>
          <cell r="E512">
            <v>857000</v>
          </cell>
        </row>
        <row r="513">
          <cell r="A513">
            <v>12001</v>
          </cell>
          <cell r="B513" t="str">
            <v>31/12/2016</v>
          </cell>
          <cell r="D513">
            <v>245370</v>
          </cell>
          <cell r="E513">
            <v>884000</v>
          </cell>
        </row>
        <row r="514">
          <cell r="A514">
            <v>12001</v>
          </cell>
          <cell r="B514" t="str">
            <v>31/12/2012</v>
          </cell>
          <cell r="D514">
            <v>255421</v>
          </cell>
          <cell r="E514">
            <v>358000</v>
          </cell>
        </row>
        <row r="515">
          <cell r="A515">
            <v>12001</v>
          </cell>
          <cell r="B515" t="str">
            <v>31/12/2013</v>
          </cell>
          <cell r="D515">
            <v>255421</v>
          </cell>
          <cell r="E515">
            <v>422000</v>
          </cell>
        </row>
        <row r="516">
          <cell r="A516">
            <v>12001</v>
          </cell>
          <cell r="B516" t="str">
            <v>31/12/2014</v>
          </cell>
          <cell r="D516">
            <v>255421</v>
          </cell>
          <cell r="E516">
            <v>387000</v>
          </cell>
        </row>
        <row r="517">
          <cell r="A517">
            <v>12001</v>
          </cell>
          <cell r="B517" t="str">
            <v>31/12/2015</v>
          </cell>
          <cell r="D517">
            <v>255421</v>
          </cell>
          <cell r="E517">
            <v>392000</v>
          </cell>
        </row>
        <row r="518">
          <cell r="A518">
            <v>12001</v>
          </cell>
          <cell r="B518" t="str">
            <v>31/12/2012</v>
          </cell>
          <cell r="D518">
            <v>255481</v>
          </cell>
          <cell r="E518">
            <v>4887000</v>
          </cell>
        </row>
        <row r="519">
          <cell r="A519">
            <v>12001</v>
          </cell>
          <cell r="B519" t="str">
            <v>31/12/2013</v>
          </cell>
          <cell r="D519">
            <v>255481</v>
          </cell>
          <cell r="E519">
            <v>7266000</v>
          </cell>
        </row>
        <row r="520">
          <cell r="A520">
            <v>12001</v>
          </cell>
          <cell r="B520" t="str">
            <v>31/12/2014</v>
          </cell>
          <cell r="D520">
            <v>255481</v>
          </cell>
          <cell r="E520">
            <v>5441000</v>
          </cell>
        </row>
        <row r="521">
          <cell r="A521">
            <v>12001</v>
          </cell>
          <cell r="B521" t="str">
            <v>31/12/2015</v>
          </cell>
          <cell r="D521">
            <v>255481</v>
          </cell>
          <cell r="E521">
            <v>4059000</v>
          </cell>
        </row>
        <row r="522">
          <cell r="A522">
            <v>12001</v>
          </cell>
          <cell r="B522" t="str">
            <v>31/12/2012</v>
          </cell>
          <cell r="D522">
            <v>255482</v>
          </cell>
          <cell r="E522">
            <v>7590000</v>
          </cell>
        </row>
        <row r="523">
          <cell r="A523">
            <v>12001</v>
          </cell>
          <cell r="B523" t="str">
            <v>31/12/2013</v>
          </cell>
          <cell r="D523">
            <v>255482</v>
          </cell>
          <cell r="E523">
            <v>7230000</v>
          </cell>
        </row>
        <row r="524">
          <cell r="A524">
            <v>12001</v>
          </cell>
          <cell r="B524" t="str">
            <v>31/12/2014</v>
          </cell>
          <cell r="D524">
            <v>255482</v>
          </cell>
          <cell r="E524">
            <v>5805000</v>
          </cell>
        </row>
        <row r="525">
          <cell r="A525">
            <v>12001</v>
          </cell>
          <cell r="B525" t="str">
            <v>31/12/2015</v>
          </cell>
          <cell r="D525">
            <v>255482</v>
          </cell>
          <cell r="E525">
            <v>5057000</v>
          </cell>
        </row>
        <row r="526">
          <cell r="A526">
            <v>12001</v>
          </cell>
          <cell r="B526" t="str">
            <v>31/12/2012</v>
          </cell>
          <cell r="D526">
            <v>255484</v>
          </cell>
          <cell r="E526">
            <v>1363000</v>
          </cell>
        </row>
        <row r="527">
          <cell r="A527">
            <v>12001</v>
          </cell>
          <cell r="B527" t="str">
            <v>31/12/2013</v>
          </cell>
          <cell r="D527">
            <v>255484</v>
          </cell>
          <cell r="E527">
            <v>1239000</v>
          </cell>
        </row>
        <row r="528">
          <cell r="A528">
            <v>12001</v>
          </cell>
          <cell r="B528" t="str">
            <v>31/12/2014</v>
          </cell>
          <cell r="D528">
            <v>255484</v>
          </cell>
          <cell r="E528">
            <v>935000</v>
          </cell>
        </row>
        <row r="529">
          <cell r="A529">
            <v>12001</v>
          </cell>
          <cell r="B529" t="str">
            <v>31/12/2015</v>
          </cell>
          <cell r="D529">
            <v>255484</v>
          </cell>
          <cell r="E529">
            <v>851000</v>
          </cell>
        </row>
        <row r="530">
          <cell r="A530">
            <v>12001</v>
          </cell>
          <cell r="B530" t="str">
            <v>31/12/2012</v>
          </cell>
          <cell r="D530">
            <v>255529</v>
          </cell>
          <cell r="E530">
            <v>317000</v>
          </cell>
        </row>
        <row r="531">
          <cell r="A531">
            <v>12001</v>
          </cell>
          <cell r="B531" t="str">
            <v>31/12/2013</v>
          </cell>
          <cell r="D531">
            <v>255529</v>
          </cell>
          <cell r="E531">
            <v>402000</v>
          </cell>
        </row>
        <row r="532">
          <cell r="A532">
            <v>12001</v>
          </cell>
          <cell r="B532" t="str">
            <v>31/12/2014</v>
          </cell>
          <cell r="D532">
            <v>255529</v>
          </cell>
          <cell r="E532">
            <v>251000</v>
          </cell>
        </row>
        <row r="533">
          <cell r="A533">
            <v>12001</v>
          </cell>
          <cell r="B533" t="str">
            <v>31/12/2015</v>
          </cell>
          <cell r="D533">
            <v>255529</v>
          </cell>
          <cell r="E533">
            <v>301000</v>
          </cell>
        </row>
        <row r="534">
          <cell r="A534">
            <v>12001</v>
          </cell>
          <cell r="B534" t="str">
            <v>31/12/2012</v>
          </cell>
          <cell r="D534">
            <v>255530</v>
          </cell>
          <cell r="E534">
            <v>588000</v>
          </cell>
        </row>
        <row r="535">
          <cell r="A535">
            <v>12001</v>
          </cell>
          <cell r="B535" t="str">
            <v>31/12/2013</v>
          </cell>
          <cell r="D535">
            <v>255530</v>
          </cell>
          <cell r="E535">
            <v>563000</v>
          </cell>
        </row>
        <row r="536">
          <cell r="A536">
            <v>12001</v>
          </cell>
          <cell r="B536" t="str">
            <v>31/12/2014</v>
          </cell>
          <cell r="D536">
            <v>255530</v>
          </cell>
          <cell r="E536">
            <v>476000</v>
          </cell>
        </row>
        <row r="537">
          <cell r="A537">
            <v>12001</v>
          </cell>
          <cell r="B537" t="str">
            <v>31/12/2015</v>
          </cell>
          <cell r="D537">
            <v>255530</v>
          </cell>
          <cell r="E537">
            <v>279000</v>
          </cell>
        </row>
        <row r="538">
          <cell r="A538">
            <v>12001</v>
          </cell>
          <cell r="B538" t="str">
            <v>31/12/2012</v>
          </cell>
          <cell r="D538">
            <v>255532</v>
          </cell>
          <cell r="E538">
            <v>70000</v>
          </cell>
        </row>
        <row r="539">
          <cell r="A539">
            <v>12001</v>
          </cell>
          <cell r="B539" t="str">
            <v>31/12/2013</v>
          </cell>
          <cell r="D539">
            <v>255532</v>
          </cell>
          <cell r="E539">
            <v>12000</v>
          </cell>
        </row>
        <row r="540">
          <cell r="A540">
            <v>12001</v>
          </cell>
          <cell r="B540" t="str">
            <v>31/12/2014</v>
          </cell>
          <cell r="D540">
            <v>255532</v>
          </cell>
          <cell r="E540">
            <v>16000</v>
          </cell>
        </row>
        <row r="541">
          <cell r="A541">
            <v>12001</v>
          </cell>
          <cell r="B541" t="str">
            <v>31/12/2015</v>
          </cell>
          <cell r="D541">
            <v>255532</v>
          </cell>
          <cell r="E541">
            <v>6000</v>
          </cell>
        </row>
        <row r="542">
          <cell r="A542">
            <v>20001</v>
          </cell>
          <cell r="B542" t="str">
            <v>31/12/1997</v>
          </cell>
          <cell r="D542">
            <v>100039</v>
          </cell>
          <cell r="E542">
            <v>154000</v>
          </cell>
        </row>
        <row r="543">
          <cell r="A543">
            <v>20001</v>
          </cell>
          <cell r="B543" t="str">
            <v>31/12/1998</v>
          </cell>
          <cell r="D543">
            <v>100039</v>
          </cell>
          <cell r="E543">
            <v>205000</v>
          </cell>
        </row>
        <row r="544">
          <cell r="A544">
            <v>20001</v>
          </cell>
          <cell r="B544" t="str">
            <v>31/12/1999</v>
          </cell>
          <cell r="D544">
            <v>100039</v>
          </cell>
          <cell r="E544">
            <v>154000</v>
          </cell>
        </row>
        <row r="545">
          <cell r="A545">
            <v>20001</v>
          </cell>
          <cell r="B545" t="str">
            <v>31/12/2000</v>
          </cell>
          <cell r="D545">
            <v>100039</v>
          </cell>
          <cell r="E545">
            <v>198000</v>
          </cell>
        </row>
        <row r="546">
          <cell r="A546">
            <v>20001</v>
          </cell>
          <cell r="B546" t="str">
            <v>31/12/2001</v>
          </cell>
          <cell r="D546">
            <v>100039</v>
          </cell>
          <cell r="E546">
            <v>307000</v>
          </cell>
        </row>
        <row r="547">
          <cell r="A547">
            <v>20001</v>
          </cell>
          <cell r="B547" t="str">
            <v>31/12/2002</v>
          </cell>
          <cell r="D547">
            <v>100039</v>
          </cell>
          <cell r="E547">
            <v>309000</v>
          </cell>
        </row>
        <row r="548">
          <cell r="A548">
            <v>20001</v>
          </cell>
          <cell r="B548" t="str">
            <v>31/12/2003</v>
          </cell>
          <cell r="D548">
            <v>100039</v>
          </cell>
          <cell r="E548">
            <v>300000</v>
          </cell>
        </row>
        <row r="549">
          <cell r="A549">
            <v>20001</v>
          </cell>
          <cell r="B549" t="str">
            <v>31/12/2004</v>
          </cell>
          <cell r="D549">
            <v>100039</v>
          </cell>
          <cell r="E549">
            <v>359000</v>
          </cell>
        </row>
        <row r="550">
          <cell r="A550">
            <v>20001</v>
          </cell>
          <cell r="B550" t="str">
            <v>31/12/2005</v>
          </cell>
          <cell r="D550">
            <v>100039</v>
          </cell>
          <cell r="E550">
            <v>292000</v>
          </cell>
        </row>
        <row r="551">
          <cell r="A551">
            <v>20001</v>
          </cell>
          <cell r="B551" t="str">
            <v>31/12/2006</v>
          </cell>
          <cell r="D551">
            <v>100039</v>
          </cell>
          <cell r="E551">
            <v>305000</v>
          </cell>
        </row>
        <row r="552">
          <cell r="A552">
            <v>20001</v>
          </cell>
          <cell r="B552" t="str">
            <v>31/12/2007</v>
          </cell>
          <cell r="D552">
            <v>100039</v>
          </cell>
          <cell r="E552">
            <v>228000</v>
          </cell>
        </row>
        <row r="553">
          <cell r="A553">
            <v>20001</v>
          </cell>
          <cell r="B553" t="str">
            <v>31/12/2008</v>
          </cell>
          <cell r="D553">
            <v>100039</v>
          </cell>
          <cell r="E553">
            <v>395000</v>
          </cell>
        </row>
        <row r="554">
          <cell r="A554">
            <v>20001</v>
          </cell>
          <cell r="B554" t="str">
            <v>31/12/2009</v>
          </cell>
          <cell r="D554">
            <v>100039</v>
          </cell>
          <cell r="E554">
            <v>375000</v>
          </cell>
        </row>
        <row r="555">
          <cell r="A555">
            <v>20001</v>
          </cell>
          <cell r="B555" t="str">
            <v>31/12/2010</v>
          </cell>
          <cell r="D555">
            <v>100039</v>
          </cell>
          <cell r="E555">
            <v>473000</v>
          </cell>
        </row>
        <row r="556">
          <cell r="A556">
            <v>20001</v>
          </cell>
          <cell r="B556" t="str">
            <v>31/12/1997</v>
          </cell>
          <cell r="D556">
            <v>103269</v>
          </cell>
          <cell r="E556">
            <v>2218789</v>
          </cell>
        </row>
        <row r="557">
          <cell r="A557">
            <v>20001</v>
          </cell>
          <cell r="B557" t="str">
            <v>31/12/1998</v>
          </cell>
          <cell r="D557">
            <v>103269</v>
          </cell>
          <cell r="E557">
            <v>2374000</v>
          </cell>
        </row>
        <row r="558">
          <cell r="A558">
            <v>20001</v>
          </cell>
          <cell r="B558" t="str">
            <v>31/12/1999</v>
          </cell>
          <cell r="D558">
            <v>103269</v>
          </cell>
          <cell r="E558">
            <v>2501000</v>
          </cell>
        </row>
        <row r="559">
          <cell r="A559">
            <v>20001</v>
          </cell>
          <cell r="B559" t="str">
            <v>31/12/2000</v>
          </cell>
          <cell r="D559">
            <v>103269</v>
          </cell>
          <cell r="E559">
            <v>2854000</v>
          </cell>
        </row>
        <row r="560">
          <cell r="A560">
            <v>20001</v>
          </cell>
          <cell r="B560" t="str">
            <v>31/12/2001</v>
          </cell>
          <cell r="D560">
            <v>103269</v>
          </cell>
          <cell r="E560">
            <v>3285000</v>
          </cell>
        </row>
        <row r="561">
          <cell r="A561">
            <v>20001</v>
          </cell>
          <cell r="B561" t="str">
            <v>31/12/2002</v>
          </cell>
          <cell r="D561">
            <v>103269</v>
          </cell>
          <cell r="E561">
            <v>3445000</v>
          </cell>
        </row>
        <row r="562">
          <cell r="A562">
            <v>20001</v>
          </cell>
          <cell r="B562" t="str">
            <v>31/12/2003</v>
          </cell>
          <cell r="D562">
            <v>103269</v>
          </cell>
          <cell r="E562">
            <v>3875000</v>
          </cell>
        </row>
        <row r="563">
          <cell r="A563">
            <v>20001</v>
          </cell>
          <cell r="B563" t="str">
            <v>31/12/2004</v>
          </cell>
          <cell r="D563">
            <v>103269</v>
          </cell>
          <cell r="E563">
            <v>4133000</v>
          </cell>
        </row>
        <row r="564">
          <cell r="A564">
            <v>20001</v>
          </cell>
          <cell r="B564" t="str">
            <v>31/12/2005</v>
          </cell>
          <cell r="D564">
            <v>103269</v>
          </cell>
          <cell r="E564">
            <v>4676000</v>
          </cell>
        </row>
        <row r="565">
          <cell r="A565">
            <v>20001</v>
          </cell>
          <cell r="B565" t="str">
            <v>31/12/2006</v>
          </cell>
          <cell r="D565">
            <v>103269</v>
          </cell>
          <cell r="E565">
            <v>5061000</v>
          </cell>
        </row>
        <row r="566">
          <cell r="A566">
            <v>20001</v>
          </cell>
          <cell r="B566" t="str">
            <v>31/12/2007</v>
          </cell>
          <cell r="D566">
            <v>103269</v>
          </cell>
          <cell r="E566">
            <v>5557000</v>
          </cell>
        </row>
        <row r="567">
          <cell r="A567">
            <v>20001</v>
          </cell>
          <cell r="B567" t="str">
            <v>31/12/2008</v>
          </cell>
          <cell r="D567">
            <v>103269</v>
          </cell>
          <cell r="E567">
            <v>5952000</v>
          </cell>
        </row>
        <row r="568">
          <cell r="A568">
            <v>20001</v>
          </cell>
          <cell r="B568" t="str">
            <v>31/12/2009</v>
          </cell>
          <cell r="D568">
            <v>103269</v>
          </cell>
          <cell r="E568">
            <v>6532000</v>
          </cell>
        </row>
        <row r="569">
          <cell r="A569">
            <v>20001</v>
          </cell>
          <cell r="B569" t="str">
            <v>31/12/2010</v>
          </cell>
          <cell r="D569">
            <v>103269</v>
          </cell>
          <cell r="E569">
            <v>7130000</v>
          </cell>
        </row>
        <row r="570">
          <cell r="A570">
            <v>20001</v>
          </cell>
          <cell r="B570" t="str">
            <v>31/12/2011</v>
          </cell>
          <cell r="D570">
            <v>103269</v>
          </cell>
          <cell r="E570">
            <v>7666000</v>
          </cell>
        </row>
        <row r="571">
          <cell r="A571">
            <v>20001</v>
          </cell>
          <cell r="B571" t="str">
            <v>31/12/2012</v>
          </cell>
          <cell r="D571">
            <v>103269</v>
          </cell>
          <cell r="E571">
            <v>8811000</v>
          </cell>
        </row>
        <row r="572">
          <cell r="A572">
            <v>20001</v>
          </cell>
          <cell r="B572" t="str">
            <v>31/12/2013</v>
          </cell>
          <cell r="D572">
            <v>103269</v>
          </cell>
          <cell r="E572">
            <v>9852000</v>
          </cell>
        </row>
        <row r="573">
          <cell r="A573">
            <v>20001</v>
          </cell>
          <cell r="B573" t="str">
            <v>31/12/2014</v>
          </cell>
          <cell r="D573">
            <v>103269</v>
          </cell>
          <cell r="E573">
            <v>10797000</v>
          </cell>
        </row>
        <row r="574">
          <cell r="A574">
            <v>20001</v>
          </cell>
          <cell r="B574" t="str">
            <v>31/12/2015</v>
          </cell>
          <cell r="D574">
            <v>103269</v>
          </cell>
          <cell r="E574">
            <v>11847000</v>
          </cell>
        </row>
        <row r="575">
          <cell r="A575">
            <v>20001</v>
          </cell>
          <cell r="B575" t="str">
            <v>31/12/2016</v>
          </cell>
          <cell r="D575">
            <v>103269</v>
          </cell>
          <cell r="E575">
            <v>12714000</v>
          </cell>
        </row>
        <row r="576">
          <cell r="A576">
            <v>20001</v>
          </cell>
          <cell r="B576" t="str">
            <v>31/12/1997</v>
          </cell>
          <cell r="D576">
            <v>149002</v>
          </cell>
          <cell r="E576">
            <v>36380891</v>
          </cell>
        </row>
        <row r="577">
          <cell r="A577">
            <v>20001</v>
          </cell>
          <cell r="B577" t="str">
            <v>31/12/1998</v>
          </cell>
          <cell r="D577">
            <v>149002</v>
          </cell>
          <cell r="E577">
            <v>40406000</v>
          </cell>
        </row>
        <row r="578">
          <cell r="A578">
            <v>20001</v>
          </cell>
          <cell r="B578" t="str">
            <v>31/12/1999</v>
          </cell>
          <cell r="D578">
            <v>149002</v>
          </cell>
          <cell r="E578">
            <v>44982000</v>
          </cell>
        </row>
        <row r="579">
          <cell r="A579">
            <v>20001</v>
          </cell>
          <cell r="B579" t="str">
            <v>31/12/2000</v>
          </cell>
          <cell r="D579">
            <v>149002</v>
          </cell>
          <cell r="E579">
            <v>52227000</v>
          </cell>
        </row>
        <row r="580">
          <cell r="A580">
            <v>20001</v>
          </cell>
          <cell r="B580" t="str">
            <v>31/12/2001</v>
          </cell>
          <cell r="D580">
            <v>149002</v>
          </cell>
          <cell r="E580">
            <v>59286000</v>
          </cell>
        </row>
        <row r="581">
          <cell r="A581">
            <v>20001</v>
          </cell>
          <cell r="B581" t="str">
            <v>31/12/2002</v>
          </cell>
          <cell r="D581">
            <v>149002</v>
          </cell>
          <cell r="E581">
            <v>59276000</v>
          </cell>
        </row>
        <row r="582">
          <cell r="A582">
            <v>20001</v>
          </cell>
          <cell r="B582" t="str">
            <v>31/12/2003</v>
          </cell>
          <cell r="D582">
            <v>149002</v>
          </cell>
          <cell r="E582">
            <v>59909000</v>
          </cell>
        </row>
        <row r="583">
          <cell r="A583">
            <v>20001</v>
          </cell>
          <cell r="B583" t="str">
            <v>31/12/2004</v>
          </cell>
          <cell r="D583">
            <v>149002</v>
          </cell>
          <cell r="E583">
            <v>63648000</v>
          </cell>
        </row>
        <row r="584">
          <cell r="A584">
            <v>20001</v>
          </cell>
          <cell r="B584" t="str">
            <v>31/12/2005</v>
          </cell>
          <cell r="D584">
            <v>149002</v>
          </cell>
          <cell r="E584">
            <v>65608000</v>
          </cell>
        </row>
        <row r="585">
          <cell r="A585">
            <v>20001</v>
          </cell>
          <cell r="B585" t="str">
            <v>31/12/2006</v>
          </cell>
          <cell r="D585">
            <v>149002</v>
          </cell>
          <cell r="E585">
            <v>70109000</v>
          </cell>
        </row>
        <row r="586">
          <cell r="A586">
            <v>20001</v>
          </cell>
          <cell r="B586" t="str">
            <v>31/12/2007</v>
          </cell>
          <cell r="D586">
            <v>149002</v>
          </cell>
          <cell r="E586">
            <v>74320000</v>
          </cell>
        </row>
        <row r="587">
          <cell r="A587">
            <v>20001</v>
          </cell>
          <cell r="B587" t="str">
            <v>31/12/2008</v>
          </cell>
          <cell r="D587">
            <v>149002</v>
          </cell>
          <cell r="E587">
            <v>88923000</v>
          </cell>
        </row>
        <row r="588">
          <cell r="A588">
            <v>20001</v>
          </cell>
          <cell r="B588" t="str">
            <v>31/12/2009</v>
          </cell>
          <cell r="D588">
            <v>149002</v>
          </cell>
          <cell r="E588">
            <v>95249000</v>
          </cell>
        </row>
        <row r="589">
          <cell r="A589">
            <v>20001</v>
          </cell>
          <cell r="B589" t="str">
            <v>31/12/2010</v>
          </cell>
          <cell r="D589">
            <v>149002</v>
          </cell>
          <cell r="E589">
            <v>107040000</v>
          </cell>
        </row>
        <row r="590">
          <cell r="A590">
            <v>20001</v>
          </cell>
          <cell r="B590" t="str">
            <v>31/12/2011</v>
          </cell>
          <cell r="D590">
            <v>149002</v>
          </cell>
          <cell r="E590">
            <v>119293000</v>
          </cell>
        </row>
        <row r="591">
          <cell r="A591">
            <v>20001</v>
          </cell>
          <cell r="B591" t="str">
            <v>31/12/2012</v>
          </cell>
          <cell r="D591">
            <v>149002</v>
          </cell>
          <cell r="E591">
            <v>128651000</v>
          </cell>
        </row>
        <row r="592">
          <cell r="A592">
            <v>20001</v>
          </cell>
          <cell r="B592" t="str">
            <v>31/12/2013</v>
          </cell>
          <cell r="D592">
            <v>149002</v>
          </cell>
          <cell r="E592">
            <v>138565000</v>
          </cell>
        </row>
        <row r="593">
          <cell r="A593">
            <v>20001</v>
          </cell>
          <cell r="B593" t="str">
            <v>31/12/2014</v>
          </cell>
          <cell r="D593">
            <v>149002</v>
          </cell>
          <cell r="E593">
            <v>147569000</v>
          </cell>
        </row>
        <row r="594">
          <cell r="A594">
            <v>20001</v>
          </cell>
          <cell r="B594" t="str">
            <v>31/12/2015</v>
          </cell>
          <cell r="D594">
            <v>149002</v>
          </cell>
          <cell r="E594">
            <v>159204000</v>
          </cell>
        </row>
        <row r="595">
          <cell r="A595">
            <v>20001</v>
          </cell>
          <cell r="B595" t="str">
            <v>31/12/2016</v>
          </cell>
          <cell r="D595">
            <v>149002</v>
          </cell>
          <cell r="E595">
            <v>171341000</v>
          </cell>
        </row>
        <row r="596">
          <cell r="A596">
            <v>20001</v>
          </cell>
          <cell r="B596" t="str">
            <v>31/12/2010</v>
          </cell>
          <cell r="D596">
            <v>220558</v>
          </cell>
          <cell r="E596">
            <v>1785000</v>
          </cell>
        </row>
        <row r="597">
          <cell r="A597">
            <v>20001</v>
          </cell>
          <cell r="B597" t="str">
            <v>31/12/2011</v>
          </cell>
          <cell r="D597">
            <v>220558</v>
          </cell>
          <cell r="E597">
            <v>1638000</v>
          </cell>
        </row>
        <row r="598">
          <cell r="A598">
            <v>20001</v>
          </cell>
          <cell r="B598" t="str">
            <v>31/12/2012</v>
          </cell>
          <cell r="D598">
            <v>220558</v>
          </cell>
          <cell r="E598">
            <v>1593000</v>
          </cell>
        </row>
        <row r="599">
          <cell r="A599">
            <v>20001</v>
          </cell>
          <cell r="B599" t="str">
            <v>31/12/2013</v>
          </cell>
          <cell r="D599">
            <v>220558</v>
          </cell>
          <cell r="E599">
            <v>1315000</v>
          </cell>
        </row>
        <row r="600">
          <cell r="A600">
            <v>20001</v>
          </cell>
          <cell r="B600" t="str">
            <v>31/12/2014</v>
          </cell>
          <cell r="D600">
            <v>220558</v>
          </cell>
          <cell r="E600">
            <v>1343000</v>
          </cell>
        </row>
        <row r="601">
          <cell r="A601">
            <v>20001</v>
          </cell>
          <cell r="B601" t="str">
            <v>31/12/2015</v>
          </cell>
          <cell r="D601">
            <v>220558</v>
          </cell>
          <cell r="E601">
            <v>1400000</v>
          </cell>
        </row>
        <row r="602">
          <cell r="A602">
            <v>20001</v>
          </cell>
          <cell r="B602" t="str">
            <v>31/12/2016</v>
          </cell>
          <cell r="D602">
            <v>220558</v>
          </cell>
          <cell r="E602">
            <v>1438000</v>
          </cell>
        </row>
        <row r="603">
          <cell r="A603">
            <v>20001</v>
          </cell>
          <cell r="B603" t="str">
            <v>31/12/2010</v>
          </cell>
          <cell r="D603">
            <v>220563</v>
          </cell>
          <cell r="E603">
            <v>1690000</v>
          </cell>
        </row>
        <row r="604">
          <cell r="A604">
            <v>20001</v>
          </cell>
          <cell r="B604" t="str">
            <v>31/12/2011</v>
          </cell>
          <cell r="D604">
            <v>220563</v>
          </cell>
          <cell r="E604">
            <v>1622000</v>
          </cell>
        </row>
        <row r="605">
          <cell r="A605">
            <v>20001</v>
          </cell>
          <cell r="B605" t="str">
            <v>31/12/2010</v>
          </cell>
          <cell r="D605">
            <v>220566</v>
          </cell>
          <cell r="E605">
            <v>73000</v>
          </cell>
        </row>
        <row r="606">
          <cell r="A606">
            <v>20001</v>
          </cell>
          <cell r="B606" t="str">
            <v>31/12/2011</v>
          </cell>
          <cell r="D606">
            <v>220566</v>
          </cell>
          <cell r="E606">
            <v>56000</v>
          </cell>
        </row>
        <row r="607">
          <cell r="A607">
            <v>20001</v>
          </cell>
          <cell r="B607" t="str">
            <v>31/12/2010</v>
          </cell>
          <cell r="D607">
            <v>220620</v>
          </cell>
          <cell r="E607">
            <v>71000</v>
          </cell>
        </row>
        <row r="608">
          <cell r="A608">
            <v>20001</v>
          </cell>
          <cell r="B608" t="str">
            <v>31/12/2011</v>
          </cell>
          <cell r="D608">
            <v>220620</v>
          </cell>
          <cell r="E608">
            <v>47000</v>
          </cell>
        </row>
        <row r="609">
          <cell r="A609">
            <v>20001</v>
          </cell>
          <cell r="B609" t="str">
            <v>31/12/2010</v>
          </cell>
          <cell r="D609">
            <v>220653</v>
          </cell>
          <cell r="E609">
            <v>1367000</v>
          </cell>
        </row>
        <row r="610">
          <cell r="A610">
            <v>20001</v>
          </cell>
          <cell r="B610" t="str">
            <v>31/12/2011</v>
          </cell>
          <cell r="D610">
            <v>220653</v>
          </cell>
          <cell r="E610">
            <v>1388000</v>
          </cell>
        </row>
        <row r="611">
          <cell r="A611">
            <v>20001</v>
          </cell>
          <cell r="B611" t="str">
            <v>31/12/2010</v>
          </cell>
          <cell r="D611">
            <v>220699</v>
          </cell>
          <cell r="E611">
            <v>922000</v>
          </cell>
        </row>
        <row r="612">
          <cell r="A612">
            <v>20001</v>
          </cell>
          <cell r="B612" t="str">
            <v>31/12/2011</v>
          </cell>
          <cell r="D612">
            <v>220699</v>
          </cell>
          <cell r="E612">
            <v>878000</v>
          </cell>
        </row>
        <row r="613">
          <cell r="A613">
            <v>20001</v>
          </cell>
          <cell r="B613" t="str">
            <v>31/12/2012</v>
          </cell>
          <cell r="D613">
            <v>220699</v>
          </cell>
          <cell r="E613">
            <v>821000</v>
          </cell>
        </row>
        <row r="614">
          <cell r="A614">
            <v>20001</v>
          </cell>
          <cell r="B614" t="str">
            <v>31/12/2013</v>
          </cell>
          <cell r="D614">
            <v>220699</v>
          </cell>
          <cell r="E614">
            <v>640000</v>
          </cell>
        </row>
        <row r="615">
          <cell r="A615">
            <v>20001</v>
          </cell>
          <cell r="B615" t="str">
            <v>31/12/2014</v>
          </cell>
          <cell r="D615">
            <v>220699</v>
          </cell>
          <cell r="E615">
            <v>624000</v>
          </cell>
        </row>
        <row r="616">
          <cell r="A616">
            <v>20001</v>
          </cell>
          <cell r="B616" t="str">
            <v>31/12/2015</v>
          </cell>
          <cell r="D616">
            <v>220699</v>
          </cell>
          <cell r="E616">
            <v>614000</v>
          </cell>
        </row>
        <row r="617">
          <cell r="A617">
            <v>20001</v>
          </cell>
          <cell r="B617" t="str">
            <v>31/12/2016</v>
          </cell>
          <cell r="D617">
            <v>220699</v>
          </cell>
          <cell r="E617">
            <v>615000</v>
          </cell>
        </row>
        <row r="618">
          <cell r="A618">
            <v>20001</v>
          </cell>
          <cell r="B618" t="str">
            <v>31/12/2010</v>
          </cell>
          <cell r="D618">
            <v>228901</v>
          </cell>
          <cell r="E618">
            <v>110511000</v>
          </cell>
        </row>
        <row r="619">
          <cell r="A619">
            <v>20001</v>
          </cell>
          <cell r="B619" t="str">
            <v>31/12/2011</v>
          </cell>
          <cell r="D619">
            <v>228901</v>
          </cell>
          <cell r="E619">
            <v>120966000</v>
          </cell>
        </row>
        <row r="620">
          <cell r="A620">
            <v>20001</v>
          </cell>
          <cell r="B620" t="str">
            <v>31/12/2012</v>
          </cell>
          <cell r="D620">
            <v>228901</v>
          </cell>
          <cell r="E620">
            <v>130244000</v>
          </cell>
        </row>
        <row r="621">
          <cell r="A621">
            <v>20001</v>
          </cell>
          <cell r="B621" t="str">
            <v>31/12/2013</v>
          </cell>
          <cell r="D621">
            <v>228901</v>
          </cell>
          <cell r="E621">
            <v>139880000</v>
          </cell>
        </row>
        <row r="622">
          <cell r="A622">
            <v>20001</v>
          </cell>
          <cell r="B622" t="str">
            <v>31/12/2014</v>
          </cell>
          <cell r="D622">
            <v>228901</v>
          </cell>
          <cell r="E622">
            <v>148912000</v>
          </cell>
        </row>
        <row r="623">
          <cell r="A623">
            <v>20001</v>
          </cell>
          <cell r="B623" t="str">
            <v>31/12/2015</v>
          </cell>
          <cell r="D623">
            <v>228901</v>
          </cell>
          <cell r="E623">
            <v>160604000</v>
          </cell>
        </row>
        <row r="624">
          <cell r="A624">
            <v>20001</v>
          </cell>
          <cell r="B624" t="str">
            <v>31/12/2010</v>
          </cell>
          <cell r="D624">
            <v>228902</v>
          </cell>
          <cell r="E624">
            <v>3471000</v>
          </cell>
        </row>
        <row r="625">
          <cell r="A625">
            <v>20001</v>
          </cell>
          <cell r="B625" t="str">
            <v>31/12/2011</v>
          </cell>
          <cell r="D625">
            <v>228902</v>
          </cell>
          <cell r="E625">
            <v>1638000</v>
          </cell>
        </row>
        <row r="626">
          <cell r="A626">
            <v>20001</v>
          </cell>
          <cell r="B626" t="str">
            <v>31/12/2012</v>
          </cell>
          <cell r="D626">
            <v>228902</v>
          </cell>
          <cell r="E626">
            <v>1593000</v>
          </cell>
        </row>
        <row r="627">
          <cell r="A627">
            <v>20001</v>
          </cell>
          <cell r="B627" t="str">
            <v>31/12/2013</v>
          </cell>
          <cell r="D627">
            <v>228902</v>
          </cell>
          <cell r="E627">
            <v>1315000</v>
          </cell>
        </row>
        <row r="628">
          <cell r="A628">
            <v>20001</v>
          </cell>
          <cell r="B628" t="str">
            <v>31/12/2014</v>
          </cell>
          <cell r="D628">
            <v>228902</v>
          </cell>
          <cell r="E628">
            <v>1343000</v>
          </cell>
        </row>
        <row r="629">
          <cell r="A629">
            <v>20001</v>
          </cell>
          <cell r="B629" t="str">
            <v>31/12/2015</v>
          </cell>
          <cell r="D629">
            <v>228902</v>
          </cell>
          <cell r="E629">
            <v>1400000</v>
          </cell>
        </row>
        <row r="630">
          <cell r="A630">
            <v>20001</v>
          </cell>
          <cell r="B630" t="str">
            <v>31/12/2010</v>
          </cell>
          <cell r="D630">
            <v>228906</v>
          </cell>
          <cell r="E630">
            <v>7496000</v>
          </cell>
        </row>
        <row r="631">
          <cell r="A631">
            <v>20001</v>
          </cell>
          <cell r="B631" t="str">
            <v>31/12/2011</v>
          </cell>
          <cell r="D631">
            <v>228906</v>
          </cell>
          <cell r="E631">
            <v>8054000</v>
          </cell>
        </row>
        <row r="632">
          <cell r="A632">
            <v>20001</v>
          </cell>
          <cell r="B632" t="str">
            <v>31/12/2012</v>
          </cell>
          <cell r="D632">
            <v>228906</v>
          </cell>
          <cell r="E632">
            <v>9252000</v>
          </cell>
        </row>
        <row r="633">
          <cell r="A633">
            <v>20001</v>
          </cell>
          <cell r="B633" t="str">
            <v>31/12/2013</v>
          </cell>
          <cell r="D633">
            <v>228906</v>
          </cell>
          <cell r="E633">
            <v>10335000</v>
          </cell>
        </row>
        <row r="634">
          <cell r="A634">
            <v>20001</v>
          </cell>
          <cell r="B634" t="str">
            <v>31/12/2014</v>
          </cell>
          <cell r="D634">
            <v>228906</v>
          </cell>
          <cell r="E634">
            <v>11304000</v>
          </cell>
        </row>
        <row r="635">
          <cell r="A635">
            <v>20001</v>
          </cell>
          <cell r="B635" t="str">
            <v>31/12/2015</v>
          </cell>
          <cell r="D635">
            <v>228906</v>
          </cell>
          <cell r="E635">
            <v>12415000</v>
          </cell>
        </row>
        <row r="636">
          <cell r="A636">
            <v>20001</v>
          </cell>
          <cell r="B636" t="str">
            <v>31/12/2010</v>
          </cell>
          <cell r="D636">
            <v>236578</v>
          </cell>
          <cell r="E636">
            <v>110511000</v>
          </cell>
        </row>
        <row r="637">
          <cell r="A637">
            <v>20001</v>
          </cell>
          <cell r="B637" t="str">
            <v>31/12/2011</v>
          </cell>
          <cell r="D637">
            <v>236578</v>
          </cell>
          <cell r="E637">
            <v>120931000</v>
          </cell>
        </row>
        <row r="638">
          <cell r="A638">
            <v>20001</v>
          </cell>
          <cell r="B638" t="str">
            <v>31/12/2012</v>
          </cell>
          <cell r="D638">
            <v>236578</v>
          </cell>
          <cell r="E638">
            <v>130244000</v>
          </cell>
        </row>
        <row r="639">
          <cell r="A639">
            <v>20001</v>
          </cell>
          <cell r="B639" t="str">
            <v>31/12/2013</v>
          </cell>
          <cell r="D639">
            <v>236578</v>
          </cell>
          <cell r="E639">
            <v>139880000</v>
          </cell>
        </row>
        <row r="640">
          <cell r="A640">
            <v>20001</v>
          </cell>
          <cell r="B640" t="str">
            <v>31/12/2014</v>
          </cell>
          <cell r="D640">
            <v>236578</v>
          </cell>
          <cell r="E640">
            <v>148912000</v>
          </cell>
        </row>
        <row r="641">
          <cell r="A641">
            <v>20001</v>
          </cell>
          <cell r="B641" t="str">
            <v>31/12/2015</v>
          </cell>
          <cell r="D641">
            <v>236578</v>
          </cell>
          <cell r="E641">
            <v>160604000</v>
          </cell>
        </row>
        <row r="642">
          <cell r="A642">
            <v>20001</v>
          </cell>
          <cell r="B642" t="str">
            <v>31/12/2016</v>
          </cell>
          <cell r="D642">
            <v>236578</v>
          </cell>
          <cell r="E642">
            <v>172779000</v>
          </cell>
        </row>
        <row r="643">
          <cell r="A643">
            <v>20001</v>
          </cell>
          <cell r="B643" t="str">
            <v>31/12/2010</v>
          </cell>
          <cell r="D643">
            <v>236588</v>
          </cell>
          <cell r="E643">
            <v>7496000</v>
          </cell>
        </row>
        <row r="644">
          <cell r="A644">
            <v>20001</v>
          </cell>
          <cell r="B644" t="str">
            <v>31/12/2011</v>
          </cell>
          <cell r="D644">
            <v>236588</v>
          </cell>
          <cell r="E644">
            <v>8054000</v>
          </cell>
        </row>
        <row r="645">
          <cell r="A645">
            <v>20001</v>
          </cell>
          <cell r="B645" t="str">
            <v>31/12/2012</v>
          </cell>
          <cell r="D645">
            <v>236588</v>
          </cell>
          <cell r="E645">
            <v>9252000</v>
          </cell>
        </row>
        <row r="646">
          <cell r="A646">
            <v>20001</v>
          </cell>
          <cell r="B646" t="str">
            <v>31/12/2013</v>
          </cell>
          <cell r="D646">
            <v>236588</v>
          </cell>
          <cell r="E646">
            <v>10335000</v>
          </cell>
        </row>
        <row r="647">
          <cell r="A647">
            <v>20001</v>
          </cell>
          <cell r="B647" t="str">
            <v>31/12/2014</v>
          </cell>
          <cell r="D647">
            <v>236588</v>
          </cell>
          <cell r="E647">
            <v>11304000</v>
          </cell>
        </row>
        <row r="648">
          <cell r="A648">
            <v>20001</v>
          </cell>
          <cell r="B648" t="str">
            <v>31/12/2015</v>
          </cell>
          <cell r="D648">
            <v>236588</v>
          </cell>
          <cell r="E648">
            <v>12415000</v>
          </cell>
        </row>
        <row r="649">
          <cell r="A649">
            <v>20001</v>
          </cell>
          <cell r="B649" t="str">
            <v>31/12/2016</v>
          </cell>
          <cell r="D649">
            <v>236588</v>
          </cell>
          <cell r="E649">
            <v>13324000</v>
          </cell>
        </row>
        <row r="650">
          <cell r="A650">
            <v>20001</v>
          </cell>
          <cell r="B650" t="str">
            <v>31/12/2011</v>
          </cell>
          <cell r="D650">
            <v>245141</v>
          </cell>
          <cell r="E650">
            <v>333000</v>
          </cell>
        </row>
        <row r="651">
          <cell r="A651">
            <v>20001</v>
          </cell>
          <cell r="B651" t="str">
            <v>31/12/2012</v>
          </cell>
          <cell r="D651">
            <v>245141</v>
          </cell>
          <cell r="E651">
            <v>280000</v>
          </cell>
        </row>
        <row r="652">
          <cell r="A652">
            <v>20001</v>
          </cell>
          <cell r="B652" t="str">
            <v>31/12/2013</v>
          </cell>
          <cell r="D652">
            <v>245141</v>
          </cell>
          <cell r="E652">
            <v>288000</v>
          </cell>
        </row>
        <row r="653">
          <cell r="A653">
            <v>20001</v>
          </cell>
          <cell r="B653" t="str">
            <v>31/12/2014</v>
          </cell>
          <cell r="D653">
            <v>245141</v>
          </cell>
          <cell r="E653">
            <v>182000</v>
          </cell>
        </row>
        <row r="654">
          <cell r="A654">
            <v>20001</v>
          </cell>
          <cell r="B654" t="str">
            <v>31/12/2015</v>
          </cell>
          <cell r="D654">
            <v>245141</v>
          </cell>
          <cell r="E654">
            <v>213000</v>
          </cell>
        </row>
        <row r="655">
          <cell r="A655">
            <v>20001</v>
          </cell>
          <cell r="B655" t="str">
            <v>31/12/2016</v>
          </cell>
          <cell r="D655">
            <v>245141</v>
          </cell>
          <cell r="E655">
            <v>201000</v>
          </cell>
        </row>
        <row r="656">
          <cell r="A656">
            <v>20001</v>
          </cell>
          <cell r="B656" t="str">
            <v>31/12/2011</v>
          </cell>
          <cell r="D656">
            <v>245147</v>
          </cell>
          <cell r="E656">
            <v>-664000</v>
          </cell>
        </row>
        <row r="657">
          <cell r="A657">
            <v>20001</v>
          </cell>
          <cell r="B657" t="str">
            <v>31/12/2012</v>
          </cell>
          <cell r="D657">
            <v>245147</v>
          </cell>
          <cell r="E657">
            <v>-516000</v>
          </cell>
        </row>
        <row r="658">
          <cell r="A658">
            <v>20001</v>
          </cell>
          <cell r="B658" t="str">
            <v>31/12/2013</v>
          </cell>
          <cell r="D658">
            <v>245147</v>
          </cell>
          <cell r="E658">
            <v>-755000</v>
          </cell>
        </row>
        <row r="659">
          <cell r="A659">
            <v>20001</v>
          </cell>
          <cell r="B659" t="str">
            <v>31/12/2014</v>
          </cell>
          <cell r="D659">
            <v>245147</v>
          </cell>
          <cell r="E659">
            <v>-365000</v>
          </cell>
        </row>
        <row r="660">
          <cell r="A660">
            <v>20001</v>
          </cell>
          <cell r="B660" t="str">
            <v>31/12/2015</v>
          </cell>
          <cell r="D660">
            <v>245147</v>
          </cell>
          <cell r="E660">
            <v>-345000</v>
          </cell>
        </row>
        <row r="661">
          <cell r="A661">
            <v>20001</v>
          </cell>
          <cell r="B661" t="str">
            <v>31/12/2016</v>
          </cell>
          <cell r="D661">
            <v>245147</v>
          </cell>
          <cell r="E661">
            <v>-336000</v>
          </cell>
        </row>
        <row r="662">
          <cell r="A662">
            <v>20001</v>
          </cell>
          <cell r="B662" t="str">
            <v>31/12/2011</v>
          </cell>
          <cell r="D662">
            <v>245153</v>
          </cell>
          <cell r="E662">
            <v>127000</v>
          </cell>
        </row>
        <row r="663">
          <cell r="A663">
            <v>20001</v>
          </cell>
          <cell r="B663" t="str">
            <v>31/12/2012</v>
          </cell>
          <cell r="D663">
            <v>245153</v>
          </cell>
          <cell r="E663">
            <v>179000</v>
          </cell>
        </row>
        <row r="664">
          <cell r="A664">
            <v>20001</v>
          </cell>
          <cell r="B664" t="str">
            <v>31/12/2013</v>
          </cell>
          <cell r="D664">
            <v>245153</v>
          </cell>
          <cell r="E664">
            <v>190000</v>
          </cell>
        </row>
        <row r="665">
          <cell r="A665">
            <v>20001</v>
          </cell>
          <cell r="B665" t="str">
            <v>31/12/2014</v>
          </cell>
          <cell r="D665">
            <v>245153</v>
          </cell>
          <cell r="E665">
            <v>210000</v>
          </cell>
        </row>
        <row r="666">
          <cell r="A666">
            <v>20001</v>
          </cell>
          <cell r="B666" t="str">
            <v>31/12/2015</v>
          </cell>
          <cell r="D666">
            <v>245153</v>
          </cell>
          <cell r="E666">
            <v>193000</v>
          </cell>
        </row>
        <row r="667">
          <cell r="A667">
            <v>20001</v>
          </cell>
          <cell r="B667" t="str">
            <v>31/12/2016</v>
          </cell>
          <cell r="D667">
            <v>245153</v>
          </cell>
          <cell r="E667">
            <v>176000</v>
          </cell>
        </row>
        <row r="668">
          <cell r="A668">
            <v>20001</v>
          </cell>
          <cell r="B668" t="str">
            <v>31/12/2011</v>
          </cell>
          <cell r="D668">
            <v>245159</v>
          </cell>
          <cell r="E668">
            <v>-537000</v>
          </cell>
        </row>
        <row r="669">
          <cell r="A669">
            <v>20001</v>
          </cell>
          <cell r="B669" t="str">
            <v>31/12/2012</v>
          </cell>
          <cell r="D669">
            <v>245159</v>
          </cell>
          <cell r="E669">
            <v>-337000</v>
          </cell>
        </row>
        <row r="670">
          <cell r="A670">
            <v>20001</v>
          </cell>
          <cell r="B670" t="str">
            <v>31/12/2013</v>
          </cell>
          <cell r="D670">
            <v>245159</v>
          </cell>
          <cell r="E670">
            <v>-565000</v>
          </cell>
        </row>
        <row r="671">
          <cell r="A671">
            <v>20001</v>
          </cell>
          <cell r="B671" t="str">
            <v>31/12/2014</v>
          </cell>
          <cell r="D671">
            <v>245159</v>
          </cell>
          <cell r="E671">
            <v>-155000</v>
          </cell>
        </row>
        <row r="672">
          <cell r="A672">
            <v>20001</v>
          </cell>
          <cell r="B672" t="str">
            <v>31/12/2015</v>
          </cell>
          <cell r="D672">
            <v>245159</v>
          </cell>
          <cell r="E672">
            <v>-152000</v>
          </cell>
        </row>
        <row r="673">
          <cell r="A673">
            <v>20001</v>
          </cell>
          <cell r="B673" t="str">
            <v>31/12/2016</v>
          </cell>
          <cell r="D673">
            <v>245159</v>
          </cell>
          <cell r="E673">
            <v>-160000</v>
          </cell>
        </row>
        <row r="674">
          <cell r="A674">
            <v>20001</v>
          </cell>
          <cell r="B674" t="str">
            <v>31/12/2011</v>
          </cell>
          <cell r="D674">
            <v>245241</v>
          </cell>
          <cell r="E674">
            <v>884000</v>
          </cell>
        </row>
        <row r="675">
          <cell r="A675">
            <v>20001</v>
          </cell>
          <cell r="B675" t="str">
            <v>31/12/2012</v>
          </cell>
          <cell r="D675">
            <v>245241</v>
          </cell>
          <cell r="E675">
            <v>821000</v>
          </cell>
        </row>
        <row r="676">
          <cell r="A676">
            <v>20001</v>
          </cell>
          <cell r="B676" t="str">
            <v>31/12/2013</v>
          </cell>
          <cell r="D676">
            <v>245241</v>
          </cell>
          <cell r="E676">
            <v>646000</v>
          </cell>
        </row>
        <row r="677">
          <cell r="A677">
            <v>20001</v>
          </cell>
          <cell r="B677" t="str">
            <v>31/12/2014</v>
          </cell>
          <cell r="D677">
            <v>245241</v>
          </cell>
          <cell r="E677">
            <v>624000</v>
          </cell>
        </row>
        <row r="678">
          <cell r="A678">
            <v>20001</v>
          </cell>
          <cell r="B678" t="str">
            <v>31/12/2015</v>
          </cell>
          <cell r="D678">
            <v>245241</v>
          </cell>
          <cell r="E678">
            <v>614000</v>
          </cell>
        </row>
        <row r="679">
          <cell r="A679">
            <v>20001</v>
          </cell>
          <cell r="B679" t="str">
            <v>31/12/2016</v>
          </cell>
          <cell r="D679">
            <v>245241</v>
          </cell>
          <cell r="E679">
            <v>615000</v>
          </cell>
        </row>
        <row r="680">
          <cell r="A680">
            <v>20001</v>
          </cell>
          <cell r="B680" t="str">
            <v>31/12/2012</v>
          </cell>
          <cell r="D680">
            <v>245367</v>
          </cell>
          <cell r="E680">
            <v>2088000</v>
          </cell>
        </row>
        <row r="681">
          <cell r="A681">
            <v>20001</v>
          </cell>
          <cell r="B681" t="str">
            <v>31/12/2013</v>
          </cell>
          <cell r="D681">
            <v>245367</v>
          </cell>
          <cell r="E681">
            <v>1537000</v>
          </cell>
        </row>
        <row r="682">
          <cell r="A682">
            <v>20001</v>
          </cell>
          <cell r="B682" t="str">
            <v>31/12/2014</v>
          </cell>
          <cell r="D682">
            <v>245367</v>
          </cell>
          <cell r="E682">
            <v>1272000</v>
          </cell>
        </row>
        <row r="683">
          <cell r="A683">
            <v>20001</v>
          </cell>
          <cell r="B683" t="str">
            <v>31/12/2015</v>
          </cell>
          <cell r="D683">
            <v>245367</v>
          </cell>
          <cell r="E683">
            <v>1400000</v>
          </cell>
        </row>
        <row r="684">
          <cell r="A684">
            <v>20001</v>
          </cell>
          <cell r="B684" t="str">
            <v>31/12/2016</v>
          </cell>
          <cell r="D684">
            <v>245367</v>
          </cell>
          <cell r="E684">
            <v>1809000</v>
          </cell>
        </row>
        <row r="685">
          <cell r="A685">
            <v>20001</v>
          </cell>
          <cell r="B685" t="str">
            <v>31/12/2012</v>
          </cell>
          <cell r="D685">
            <v>245368</v>
          </cell>
          <cell r="E685">
            <v>1664000</v>
          </cell>
        </row>
        <row r="686">
          <cell r="A686">
            <v>20001</v>
          </cell>
          <cell r="B686" t="str">
            <v>31/12/2013</v>
          </cell>
          <cell r="D686">
            <v>245368</v>
          </cell>
          <cell r="E686">
            <v>1241000</v>
          </cell>
        </row>
        <row r="687">
          <cell r="A687">
            <v>20001</v>
          </cell>
          <cell r="B687" t="str">
            <v>31/12/2014</v>
          </cell>
          <cell r="D687">
            <v>245368</v>
          </cell>
          <cell r="E687">
            <v>781000</v>
          </cell>
        </row>
        <row r="688">
          <cell r="A688">
            <v>20001</v>
          </cell>
          <cell r="B688" t="str">
            <v>31/12/2015</v>
          </cell>
          <cell r="D688">
            <v>245368</v>
          </cell>
          <cell r="E688">
            <v>817000</v>
          </cell>
        </row>
        <row r="689">
          <cell r="A689">
            <v>20001</v>
          </cell>
          <cell r="B689" t="str">
            <v>31/12/2016</v>
          </cell>
          <cell r="D689">
            <v>245368</v>
          </cell>
          <cell r="E689">
            <v>681000</v>
          </cell>
        </row>
        <row r="690">
          <cell r="A690">
            <v>20001</v>
          </cell>
          <cell r="B690" t="str">
            <v>31/12/2012</v>
          </cell>
          <cell r="D690">
            <v>245370</v>
          </cell>
          <cell r="E690">
            <v>1659000</v>
          </cell>
        </row>
        <row r="691">
          <cell r="A691">
            <v>20001</v>
          </cell>
          <cell r="B691" t="str">
            <v>31/12/2013</v>
          </cell>
          <cell r="D691">
            <v>245370</v>
          </cell>
          <cell r="E691">
            <v>1134000</v>
          </cell>
        </row>
        <row r="692">
          <cell r="A692">
            <v>20001</v>
          </cell>
          <cell r="B692" t="str">
            <v>31/12/2014</v>
          </cell>
          <cell r="D692">
            <v>245370</v>
          </cell>
          <cell r="E692">
            <v>1001000</v>
          </cell>
        </row>
        <row r="693">
          <cell r="A693">
            <v>20001</v>
          </cell>
          <cell r="B693" t="str">
            <v>31/12/2015</v>
          </cell>
          <cell r="D693">
            <v>245370</v>
          </cell>
          <cell r="E693">
            <v>1012000</v>
          </cell>
        </row>
        <row r="694">
          <cell r="A694">
            <v>20001</v>
          </cell>
          <cell r="B694" t="str">
            <v>31/12/2016</v>
          </cell>
          <cell r="D694">
            <v>245370</v>
          </cell>
          <cell r="E694">
            <v>958000</v>
          </cell>
        </row>
        <row r="695">
          <cell r="A695">
            <v>20001</v>
          </cell>
          <cell r="B695" t="str">
            <v>31/12/2012</v>
          </cell>
          <cell r="D695">
            <v>255421</v>
          </cell>
          <cell r="E695">
            <v>821000</v>
          </cell>
        </row>
        <row r="696">
          <cell r="A696">
            <v>20001</v>
          </cell>
          <cell r="B696" t="str">
            <v>31/12/2013</v>
          </cell>
          <cell r="D696">
            <v>255421</v>
          </cell>
          <cell r="E696">
            <v>646000</v>
          </cell>
        </row>
        <row r="697">
          <cell r="A697">
            <v>20001</v>
          </cell>
          <cell r="B697" t="str">
            <v>31/12/2014</v>
          </cell>
          <cell r="D697">
            <v>255421</v>
          </cell>
          <cell r="E697">
            <v>624000</v>
          </cell>
        </row>
        <row r="698">
          <cell r="A698">
            <v>20001</v>
          </cell>
          <cell r="B698" t="str">
            <v>31/12/2015</v>
          </cell>
          <cell r="D698">
            <v>255421</v>
          </cell>
          <cell r="E698">
            <v>614000</v>
          </cell>
        </row>
        <row r="699">
          <cell r="A699">
            <v>20001</v>
          </cell>
          <cell r="B699" t="str">
            <v>31/12/2012</v>
          </cell>
          <cell r="D699">
            <v>255481</v>
          </cell>
          <cell r="E699">
            <v>2088000</v>
          </cell>
        </row>
        <row r="700">
          <cell r="A700">
            <v>20001</v>
          </cell>
          <cell r="B700" t="str">
            <v>31/12/2013</v>
          </cell>
          <cell r="D700">
            <v>255481</v>
          </cell>
          <cell r="E700">
            <v>1484000</v>
          </cell>
        </row>
        <row r="701">
          <cell r="A701">
            <v>20001</v>
          </cell>
          <cell r="B701" t="str">
            <v>31/12/2014</v>
          </cell>
          <cell r="D701">
            <v>255481</v>
          </cell>
          <cell r="E701">
            <v>1266000</v>
          </cell>
        </row>
        <row r="702">
          <cell r="A702">
            <v>20001</v>
          </cell>
          <cell r="B702" t="str">
            <v>31/12/2015</v>
          </cell>
          <cell r="D702">
            <v>255481</v>
          </cell>
          <cell r="E702">
            <v>1399000</v>
          </cell>
        </row>
        <row r="703">
          <cell r="A703">
            <v>20001</v>
          </cell>
          <cell r="B703" t="str">
            <v>31/12/2012</v>
          </cell>
          <cell r="D703">
            <v>255482</v>
          </cell>
          <cell r="E703">
            <v>1615000</v>
          </cell>
        </row>
        <row r="704">
          <cell r="A704">
            <v>20001</v>
          </cell>
          <cell r="B704" t="str">
            <v>31/12/2013</v>
          </cell>
          <cell r="D704">
            <v>255482</v>
          </cell>
          <cell r="E704">
            <v>1206000</v>
          </cell>
        </row>
        <row r="705">
          <cell r="A705">
            <v>20001</v>
          </cell>
          <cell r="B705" t="str">
            <v>31/12/2014</v>
          </cell>
          <cell r="D705">
            <v>255482</v>
          </cell>
          <cell r="E705">
            <v>772000</v>
          </cell>
        </row>
        <row r="706">
          <cell r="A706">
            <v>20001</v>
          </cell>
          <cell r="B706" t="str">
            <v>31/12/2015</v>
          </cell>
          <cell r="D706">
            <v>255482</v>
          </cell>
          <cell r="E706">
            <v>803000</v>
          </cell>
        </row>
        <row r="707">
          <cell r="A707">
            <v>20001</v>
          </cell>
          <cell r="B707" t="str">
            <v>31/12/2012</v>
          </cell>
          <cell r="D707">
            <v>255484</v>
          </cell>
          <cell r="E707">
            <v>1659000</v>
          </cell>
        </row>
        <row r="708">
          <cell r="A708">
            <v>20001</v>
          </cell>
          <cell r="B708" t="str">
            <v>31/12/2013</v>
          </cell>
          <cell r="D708">
            <v>255484</v>
          </cell>
          <cell r="E708">
            <v>1134000</v>
          </cell>
        </row>
        <row r="709">
          <cell r="A709">
            <v>20001</v>
          </cell>
          <cell r="B709" t="str">
            <v>31/12/2014</v>
          </cell>
          <cell r="D709">
            <v>255484</v>
          </cell>
          <cell r="E709">
            <v>1001000</v>
          </cell>
        </row>
        <row r="710">
          <cell r="A710">
            <v>20001</v>
          </cell>
          <cell r="B710" t="str">
            <v>31/12/2015</v>
          </cell>
          <cell r="D710">
            <v>255484</v>
          </cell>
          <cell r="E710">
            <v>1011000</v>
          </cell>
        </row>
        <row r="711">
          <cell r="A711">
            <v>20001</v>
          </cell>
          <cell r="B711" t="str">
            <v>31/12/2013</v>
          </cell>
          <cell r="D711">
            <v>255529</v>
          </cell>
          <cell r="E711">
            <v>53000</v>
          </cell>
        </row>
        <row r="712">
          <cell r="A712">
            <v>20001</v>
          </cell>
          <cell r="B712" t="str">
            <v>31/12/2014</v>
          </cell>
          <cell r="D712">
            <v>255529</v>
          </cell>
          <cell r="E712">
            <v>6000</v>
          </cell>
        </row>
        <row r="713">
          <cell r="A713">
            <v>20001</v>
          </cell>
          <cell r="B713" t="str">
            <v>31/12/2015</v>
          </cell>
          <cell r="D713">
            <v>255529</v>
          </cell>
          <cell r="E713">
            <v>1000</v>
          </cell>
        </row>
        <row r="714">
          <cell r="A714">
            <v>20001</v>
          </cell>
          <cell r="B714" t="str">
            <v>31/12/2012</v>
          </cell>
          <cell r="D714">
            <v>255530</v>
          </cell>
          <cell r="E714">
            <v>49000</v>
          </cell>
        </row>
        <row r="715">
          <cell r="A715">
            <v>20001</v>
          </cell>
          <cell r="B715" t="str">
            <v>31/12/2013</v>
          </cell>
          <cell r="D715">
            <v>255530</v>
          </cell>
          <cell r="E715">
            <v>35000</v>
          </cell>
        </row>
        <row r="716">
          <cell r="A716">
            <v>20001</v>
          </cell>
          <cell r="B716" t="str">
            <v>31/12/2014</v>
          </cell>
          <cell r="D716">
            <v>255530</v>
          </cell>
          <cell r="E716">
            <v>9000</v>
          </cell>
        </row>
        <row r="717">
          <cell r="A717">
            <v>20001</v>
          </cell>
          <cell r="B717" t="str">
            <v>31/12/2015</v>
          </cell>
          <cell r="D717">
            <v>255530</v>
          </cell>
          <cell r="E717">
            <v>14000</v>
          </cell>
        </row>
        <row r="718">
          <cell r="A718">
            <v>20001</v>
          </cell>
          <cell r="B718" t="str">
            <v>31/12/2015</v>
          </cell>
          <cell r="D718">
            <v>255532</v>
          </cell>
          <cell r="E718">
            <v>1000</v>
          </cell>
        </row>
        <row r="719">
          <cell r="A719">
            <v>31001</v>
          </cell>
          <cell r="B719" t="str">
            <v>31/12/1997</v>
          </cell>
          <cell r="D719">
            <v>100039</v>
          </cell>
          <cell r="E719">
            <v>97000</v>
          </cell>
        </row>
        <row r="720">
          <cell r="A720">
            <v>31001</v>
          </cell>
          <cell r="B720" t="str">
            <v>31/12/1998</v>
          </cell>
          <cell r="D720">
            <v>100039</v>
          </cell>
          <cell r="E720">
            <v>100000</v>
          </cell>
        </row>
        <row r="721">
          <cell r="A721">
            <v>31001</v>
          </cell>
          <cell r="B721" t="str">
            <v>31/12/1999</v>
          </cell>
          <cell r="D721">
            <v>100039</v>
          </cell>
          <cell r="E721">
            <v>90000</v>
          </cell>
        </row>
        <row r="722">
          <cell r="A722">
            <v>31001</v>
          </cell>
          <cell r="B722" t="str">
            <v>31/12/2000</v>
          </cell>
          <cell r="D722">
            <v>100039</v>
          </cell>
          <cell r="E722">
            <v>121000</v>
          </cell>
        </row>
        <row r="723">
          <cell r="A723">
            <v>31001</v>
          </cell>
          <cell r="B723" t="str">
            <v>31/12/2001</v>
          </cell>
          <cell r="D723">
            <v>100039</v>
          </cell>
          <cell r="E723">
            <v>453000</v>
          </cell>
        </row>
        <row r="724">
          <cell r="A724">
            <v>31001</v>
          </cell>
          <cell r="B724" t="str">
            <v>31/12/2002</v>
          </cell>
          <cell r="D724">
            <v>100039</v>
          </cell>
          <cell r="E724">
            <v>848000</v>
          </cell>
        </row>
        <row r="725">
          <cell r="A725">
            <v>31001</v>
          </cell>
          <cell r="B725" t="str">
            <v>31/12/2003</v>
          </cell>
          <cell r="D725">
            <v>100039</v>
          </cell>
          <cell r="E725">
            <v>612000</v>
          </cell>
        </row>
        <row r="726">
          <cell r="A726">
            <v>31001</v>
          </cell>
          <cell r="B726" t="str">
            <v>31/12/2004</v>
          </cell>
          <cell r="D726">
            <v>100039</v>
          </cell>
          <cell r="E726">
            <v>437000</v>
          </cell>
        </row>
        <row r="727">
          <cell r="A727">
            <v>31001</v>
          </cell>
          <cell r="B727" t="str">
            <v>31/12/2005</v>
          </cell>
          <cell r="D727">
            <v>100039</v>
          </cell>
          <cell r="E727">
            <v>276000</v>
          </cell>
        </row>
        <row r="728">
          <cell r="A728">
            <v>31001</v>
          </cell>
          <cell r="B728" t="str">
            <v>31/12/2006</v>
          </cell>
          <cell r="D728">
            <v>100039</v>
          </cell>
          <cell r="E728">
            <v>219000</v>
          </cell>
        </row>
        <row r="729">
          <cell r="A729">
            <v>31001</v>
          </cell>
          <cell r="B729" t="str">
            <v>31/12/2007</v>
          </cell>
          <cell r="D729">
            <v>100039</v>
          </cell>
          <cell r="E729">
            <v>181000</v>
          </cell>
        </row>
        <row r="730">
          <cell r="A730">
            <v>31001</v>
          </cell>
          <cell r="B730" t="str">
            <v>31/12/2008</v>
          </cell>
          <cell r="D730">
            <v>100039</v>
          </cell>
          <cell r="E730">
            <v>238000</v>
          </cell>
        </row>
        <row r="731">
          <cell r="A731">
            <v>31001</v>
          </cell>
          <cell r="B731" t="str">
            <v>31/12/2009</v>
          </cell>
          <cell r="D731">
            <v>100039</v>
          </cell>
          <cell r="E731">
            <v>268000</v>
          </cell>
        </row>
        <row r="732">
          <cell r="A732">
            <v>31001</v>
          </cell>
          <cell r="B732" t="str">
            <v>31/12/2010</v>
          </cell>
          <cell r="D732">
            <v>100039</v>
          </cell>
          <cell r="E732">
            <v>115000</v>
          </cell>
        </row>
        <row r="733">
          <cell r="A733">
            <v>31001</v>
          </cell>
          <cell r="B733" t="str">
            <v>31/12/1997</v>
          </cell>
          <cell r="D733">
            <v>103269</v>
          </cell>
          <cell r="E733">
            <v>2426505</v>
          </cell>
        </row>
        <row r="734">
          <cell r="A734">
            <v>31001</v>
          </cell>
          <cell r="B734" t="str">
            <v>31/12/1998</v>
          </cell>
          <cell r="D734">
            <v>103269</v>
          </cell>
          <cell r="E734">
            <v>2601000</v>
          </cell>
        </row>
        <row r="735">
          <cell r="A735">
            <v>31001</v>
          </cell>
          <cell r="B735" t="str">
            <v>31/12/1999</v>
          </cell>
          <cell r="D735">
            <v>103269</v>
          </cell>
          <cell r="E735">
            <v>2740000</v>
          </cell>
        </row>
        <row r="736">
          <cell r="A736">
            <v>31001</v>
          </cell>
          <cell r="B736" t="str">
            <v>31/12/2000</v>
          </cell>
          <cell r="D736">
            <v>103269</v>
          </cell>
          <cell r="E736">
            <v>3017000</v>
          </cell>
        </row>
        <row r="737">
          <cell r="A737">
            <v>31001</v>
          </cell>
          <cell r="B737" t="str">
            <v>31/12/2001</v>
          </cell>
          <cell r="D737">
            <v>103269</v>
          </cell>
          <cell r="E737">
            <v>3399000</v>
          </cell>
        </row>
        <row r="738">
          <cell r="A738">
            <v>31001</v>
          </cell>
          <cell r="B738" t="str">
            <v>31/12/2002</v>
          </cell>
          <cell r="D738">
            <v>103269</v>
          </cell>
          <cell r="E738">
            <v>3238000</v>
          </cell>
        </row>
        <row r="739">
          <cell r="A739">
            <v>31001</v>
          </cell>
          <cell r="B739" t="str">
            <v>31/12/2003</v>
          </cell>
          <cell r="D739">
            <v>103269</v>
          </cell>
          <cell r="E739">
            <v>3497000</v>
          </cell>
        </row>
        <row r="740">
          <cell r="A740">
            <v>31001</v>
          </cell>
          <cell r="B740" t="str">
            <v>31/12/2004</v>
          </cell>
          <cell r="D740">
            <v>103269</v>
          </cell>
          <cell r="E740">
            <v>3714000</v>
          </cell>
        </row>
        <row r="741">
          <cell r="A741">
            <v>31001</v>
          </cell>
          <cell r="B741" t="str">
            <v>31/12/2005</v>
          </cell>
          <cell r="D741">
            <v>103269</v>
          </cell>
          <cell r="E741">
            <v>4181000</v>
          </cell>
        </row>
        <row r="742">
          <cell r="A742">
            <v>31001</v>
          </cell>
          <cell r="B742" t="str">
            <v>31/12/2006</v>
          </cell>
          <cell r="D742">
            <v>103269</v>
          </cell>
          <cell r="E742">
            <v>4740000</v>
          </cell>
        </row>
        <row r="743">
          <cell r="A743">
            <v>31001</v>
          </cell>
          <cell r="B743" t="str">
            <v>31/12/2007</v>
          </cell>
          <cell r="D743">
            <v>103269</v>
          </cell>
          <cell r="E743">
            <v>5486000</v>
          </cell>
        </row>
        <row r="744">
          <cell r="A744">
            <v>31001</v>
          </cell>
          <cell r="B744" t="str">
            <v>31/12/2008</v>
          </cell>
          <cell r="D744">
            <v>103269</v>
          </cell>
          <cell r="E744">
            <v>5491000</v>
          </cell>
        </row>
        <row r="745">
          <cell r="A745">
            <v>31001</v>
          </cell>
          <cell r="B745" t="str">
            <v>31/12/2009</v>
          </cell>
          <cell r="D745">
            <v>103269</v>
          </cell>
          <cell r="E745">
            <v>6165000</v>
          </cell>
        </row>
        <row r="746">
          <cell r="A746">
            <v>31001</v>
          </cell>
          <cell r="B746" t="str">
            <v>31/12/2010</v>
          </cell>
          <cell r="D746">
            <v>103269</v>
          </cell>
          <cell r="E746">
            <v>5750000</v>
          </cell>
        </row>
        <row r="747">
          <cell r="A747">
            <v>31001</v>
          </cell>
          <cell r="B747" t="str">
            <v>31/12/2011</v>
          </cell>
          <cell r="D747">
            <v>103269</v>
          </cell>
          <cell r="E747">
            <v>5810000</v>
          </cell>
        </row>
        <row r="748">
          <cell r="A748">
            <v>31001</v>
          </cell>
          <cell r="B748" t="str">
            <v>31/12/2012</v>
          </cell>
          <cell r="D748">
            <v>103269</v>
          </cell>
          <cell r="E748">
            <v>6563000</v>
          </cell>
        </row>
        <row r="749">
          <cell r="A749">
            <v>31001</v>
          </cell>
          <cell r="B749" t="str">
            <v>31/12/2013</v>
          </cell>
          <cell r="D749">
            <v>103269</v>
          </cell>
          <cell r="E749">
            <v>6797000</v>
          </cell>
        </row>
        <row r="750">
          <cell r="A750">
            <v>31001</v>
          </cell>
          <cell r="B750" t="str">
            <v>31/12/2014</v>
          </cell>
          <cell r="D750">
            <v>103269</v>
          </cell>
          <cell r="E750">
            <v>6797000</v>
          </cell>
        </row>
        <row r="751">
          <cell r="A751">
            <v>31001</v>
          </cell>
          <cell r="B751" t="str">
            <v>31/12/2015</v>
          </cell>
          <cell r="D751">
            <v>103269</v>
          </cell>
          <cell r="E751">
            <v>7073000</v>
          </cell>
        </row>
        <row r="752">
          <cell r="A752">
            <v>31001</v>
          </cell>
          <cell r="B752" t="str">
            <v>31/12/2016</v>
          </cell>
          <cell r="D752">
            <v>103269</v>
          </cell>
          <cell r="E752">
            <v>7321000</v>
          </cell>
        </row>
        <row r="753">
          <cell r="A753">
            <v>31001</v>
          </cell>
          <cell r="B753" t="str">
            <v>31/12/1997</v>
          </cell>
          <cell r="D753">
            <v>149002</v>
          </cell>
          <cell r="E753">
            <v>27631152</v>
          </cell>
        </row>
        <row r="754">
          <cell r="A754">
            <v>31001</v>
          </cell>
          <cell r="B754" t="str">
            <v>31/12/1998</v>
          </cell>
          <cell r="D754">
            <v>149002</v>
          </cell>
          <cell r="E754">
            <v>34618000</v>
          </cell>
        </row>
        <row r="755">
          <cell r="A755">
            <v>31001</v>
          </cell>
          <cell r="B755" t="str">
            <v>31/12/1999</v>
          </cell>
          <cell r="D755">
            <v>149002</v>
          </cell>
          <cell r="E755">
            <v>38705000</v>
          </cell>
        </row>
        <row r="756">
          <cell r="A756">
            <v>31001</v>
          </cell>
          <cell r="B756" t="str">
            <v>31/12/2000</v>
          </cell>
          <cell r="D756">
            <v>149002</v>
          </cell>
          <cell r="E756">
            <v>42863000</v>
          </cell>
        </row>
        <row r="757">
          <cell r="A757">
            <v>31001</v>
          </cell>
          <cell r="B757" t="str">
            <v>31/12/2001</v>
          </cell>
          <cell r="D757">
            <v>149002</v>
          </cell>
          <cell r="E757">
            <v>50862000</v>
          </cell>
        </row>
        <row r="758">
          <cell r="A758">
            <v>31001</v>
          </cell>
          <cell r="B758" t="str">
            <v>31/12/2002</v>
          </cell>
          <cell r="D758">
            <v>149002</v>
          </cell>
          <cell r="E758">
            <v>48302000</v>
          </cell>
        </row>
        <row r="759">
          <cell r="A759">
            <v>31001</v>
          </cell>
          <cell r="B759" t="str">
            <v>31/12/2003</v>
          </cell>
          <cell r="D759">
            <v>149002</v>
          </cell>
          <cell r="E759">
            <v>45591000</v>
          </cell>
        </row>
        <row r="760">
          <cell r="A760">
            <v>31001</v>
          </cell>
          <cell r="B760" t="str">
            <v>31/12/2004</v>
          </cell>
          <cell r="D760">
            <v>149002</v>
          </cell>
          <cell r="E760">
            <v>43247000</v>
          </cell>
        </row>
        <row r="761">
          <cell r="A761">
            <v>31001</v>
          </cell>
          <cell r="B761" t="str">
            <v>31/12/2005</v>
          </cell>
          <cell r="D761">
            <v>149002</v>
          </cell>
          <cell r="E761">
            <v>44270000</v>
          </cell>
        </row>
        <row r="762">
          <cell r="A762">
            <v>31001</v>
          </cell>
          <cell r="B762" t="str">
            <v>31/12/2006</v>
          </cell>
          <cell r="D762">
            <v>149002</v>
          </cell>
          <cell r="E762">
            <v>52198000</v>
          </cell>
        </row>
        <row r="763">
          <cell r="A763">
            <v>31001</v>
          </cell>
          <cell r="B763" t="str">
            <v>31/12/2007</v>
          </cell>
          <cell r="D763">
            <v>149002</v>
          </cell>
          <cell r="E763">
            <v>55594000</v>
          </cell>
        </row>
        <row r="764">
          <cell r="A764">
            <v>31001</v>
          </cell>
          <cell r="B764" t="str">
            <v>31/12/2008</v>
          </cell>
          <cell r="D764">
            <v>149002</v>
          </cell>
          <cell r="E764">
            <v>61250000</v>
          </cell>
        </row>
        <row r="765">
          <cell r="A765">
            <v>31001</v>
          </cell>
          <cell r="B765" t="str">
            <v>31/12/2009</v>
          </cell>
          <cell r="D765">
            <v>149002</v>
          </cell>
          <cell r="E765">
            <v>60294000</v>
          </cell>
        </row>
        <row r="766">
          <cell r="A766">
            <v>31001</v>
          </cell>
          <cell r="B766" t="str">
            <v>31/12/2010</v>
          </cell>
          <cell r="D766">
            <v>149002</v>
          </cell>
          <cell r="E766">
            <v>63447000</v>
          </cell>
        </row>
        <row r="767">
          <cell r="A767">
            <v>31001</v>
          </cell>
          <cell r="B767" t="str">
            <v>31/12/2011</v>
          </cell>
          <cell r="D767">
            <v>149002</v>
          </cell>
          <cell r="E767">
            <v>64978000</v>
          </cell>
        </row>
        <row r="768">
          <cell r="A768">
            <v>31001</v>
          </cell>
          <cell r="B768" t="str">
            <v>31/12/2012</v>
          </cell>
          <cell r="D768">
            <v>149002</v>
          </cell>
          <cell r="E768">
            <v>67879000</v>
          </cell>
        </row>
        <row r="769">
          <cell r="A769">
            <v>31001</v>
          </cell>
          <cell r="B769" t="str">
            <v>31/12/2013</v>
          </cell>
          <cell r="D769">
            <v>149002</v>
          </cell>
          <cell r="E769">
            <v>68706000</v>
          </cell>
        </row>
        <row r="770">
          <cell r="A770">
            <v>31001</v>
          </cell>
          <cell r="B770" t="str">
            <v>31/12/2014</v>
          </cell>
          <cell r="D770">
            <v>149002</v>
          </cell>
          <cell r="E770">
            <v>68931000</v>
          </cell>
        </row>
        <row r="771">
          <cell r="A771">
            <v>31001</v>
          </cell>
          <cell r="B771" t="str">
            <v>31/12/2015</v>
          </cell>
          <cell r="D771">
            <v>149002</v>
          </cell>
          <cell r="E771">
            <v>72555000</v>
          </cell>
        </row>
        <row r="772">
          <cell r="A772">
            <v>31001</v>
          </cell>
          <cell r="B772" t="str">
            <v>31/12/2016</v>
          </cell>
          <cell r="D772">
            <v>149002</v>
          </cell>
          <cell r="E772">
            <v>77328000</v>
          </cell>
        </row>
        <row r="773">
          <cell r="A773">
            <v>31001</v>
          </cell>
          <cell r="B773" t="str">
            <v>31/12/2010</v>
          </cell>
          <cell r="D773">
            <v>220558</v>
          </cell>
          <cell r="E773">
            <v>883000</v>
          </cell>
        </row>
        <row r="774">
          <cell r="A774">
            <v>31001</v>
          </cell>
          <cell r="B774" t="str">
            <v>31/12/2011</v>
          </cell>
          <cell r="D774">
            <v>220558</v>
          </cell>
          <cell r="E774">
            <v>878000</v>
          </cell>
        </row>
        <row r="775">
          <cell r="A775">
            <v>31001</v>
          </cell>
          <cell r="B775" t="str">
            <v>31/12/2012</v>
          </cell>
          <cell r="D775">
            <v>220558</v>
          </cell>
          <cell r="E775">
            <v>836000</v>
          </cell>
        </row>
        <row r="776">
          <cell r="A776">
            <v>31001</v>
          </cell>
          <cell r="B776" t="str">
            <v>31/12/2013</v>
          </cell>
          <cell r="D776">
            <v>220558</v>
          </cell>
          <cell r="E776">
            <v>827000</v>
          </cell>
        </row>
        <row r="777">
          <cell r="A777">
            <v>31001</v>
          </cell>
          <cell r="B777" t="str">
            <v>31/12/2014</v>
          </cell>
          <cell r="D777">
            <v>220558</v>
          </cell>
          <cell r="E777">
            <v>876000</v>
          </cell>
        </row>
        <row r="778">
          <cell r="A778">
            <v>31001</v>
          </cell>
          <cell r="B778" t="str">
            <v>31/12/2015</v>
          </cell>
          <cell r="D778">
            <v>220558</v>
          </cell>
          <cell r="E778">
            <v>824000</v>
          </cell>
        </row>
        <row r="779">
          <cell r="A779">
            <v>31001</v>
          </cell>
          <cell r="B779" t="str">
            <v>31/12/2016</v>
          </cell>
          <cell r="D779">
            <v>220558</v>
          </cell>
          <cell r="E779">
            <v>847000</v>
          </cell>
        </row>
        <row r="780">
          <cell r="A780">
            <v>31001</v>
          </cell>
          <cell r="B780" t="str">
            <v>31/12/2010</v>
          </cell>
          <cell r="D780">
            <v>220563</v>
          </cell>
          <cell r="E780">
            <v>1242000</v>
          </cell>
        </row>
        <row r="781">
          <cell r="A781">
            <v>31001</v>
          </cell>
          <cell r="B781" t="str">
            <v>31/12/2011</v>
          </cell>
          <cell r="D781">
            <v>220563</v>
          </cell>
          <cell r="E781">
            <v>1043000</v>
          </cell>
        </row>
        <row r="782">
          <cell r="A782">
            <v>31001</v>
          </cell>
          <cell r="B782" t="str">
            <v>31/12/2010</v>
          </cell>
          <cell r="D782">
            <v>220617</v>
          </cell>
          <cell r="E782">
            <v>3000</v>
          </cell>
        </row>
        <row r="783">
          <cell r="A783">
            <v>31001</v>
          </cell>
          <cell r="B783" t="str">
            <v>31/12/2011</v>
          </cell>
          <cell r="D783">
            <v>220617</v>
          </cell>
          <cell r="E783">
            <v>1000</v>
          </cell>
        </row>
        <row r="784">
          <cell r="A784">
            <v>31001</v>
          </cell>
          <cell r="B784" t="str">
            <v>31/12/2010</v>
          </cell>
          <cell r="D784">
            <v>220620</v>
          </cell>
          <cell r="E784">
            <v>17000</v>
          </cell>
        </row>
        <row r="785">
          <cell r="A785">
            <v>31001</v>
          </cell>
          <cell r="B785" t="str">
            <v>31/12/2011</v>
          </cell>
          <cell r="D785">
            <v>220620</v>
          </cell>
          <cell r="E785">
            <v>12000</v>
          </cell>
        </row>
        <row r="786">
          <cell r="A786">
            <v>31001</v>
          </cell>
          <cell r="B786" t="str">
            <v>31/12/2010</v>
          </cell>
          <cell r="D786">
            <v>220653</v>
          </cell>
          <cell r="E786">
            <v>270000</v>
          </cell>
        </row>
        <row r="787">
          <cell r="A787">
            <v>31001</v>
          </cell>
          <cell r="B787" t="str">
            <v>31/12/2011</v>
          </cell>
          <cell r="D787">
            <v>220653</v>
          </cell>
          <cell r="E787">
            <v>272000</v>
          </cell>
        </row>
        <row r="788">
          <cell r="A788">
            <v>31001</v>
          </cell>
          <cell r="B788" t="str">
            <v>31/12/2010</v>
          </cell>
          <cell r="D788">
            <v>220699</v>
          </cell>
          <cell r="E788">
            <v>113000</v>
          </cell>
        </row>
        <row r="789">
          <cell r="A789">
            <v>31001</v>
          </cell>
          <cell r="B789" t="str">
            <v>31/12/2011</v>
          </cell>
          <cell r="D789">
            <v>220699</v>
          </cell>
          <cell r="E789">
            <v>120000</v>
          </cell>
        </row>
        <row r="790">
          <cell r="A790">
            <v>31001</v>
          </cell>
          <cell r="B790" t="str">
            <v>31/12/2012</v>
          </cell>
          <cell r="D790">
            <v>220699</v>
          </cell>
          <cell r="E790">
            <v>126000</v>
          </cell>
        </row>
        <row r="791">
          <cell r="A791">
            <v>31001</v>
          </cell>
          <cell r="B791" t="str">
            <v>31/12/2013</v>
          </cell>
          <cell r="D791">
            <v>220699</v>
          </cell>
          <cell r="E791">
            <v>151000</v>
          </cell>
        </row>
        <row r="792">
          <cell r="A792">
            <v>31001</v>
          </cell>
          <cell r="B792" t="str">
            <v>31/12/2014</v>
          </cell>
          <cell r="D792">
            <v>220699</v>
          </cell>
          <cell r="E792">
            <v>132000</v>
          </cell>
        </row>
        <row r="793">
          <cell r="A793">
            <v>31001</v>
          </cell>
          <cell r="B793" t="str">
            <v>31/12/2015</v>
          </cell>
          <cell r="D793">
            <v>220699</v>
          </cell>
          <cell r="E793">
            <v>119000</v>
          </cell>
        </row>
        <row r="794">
          <cell r="A794">
            <v>31001</v>
          </cell>
          <cell r="B794" t="str">
            <v>31/12/2016</v>
          </cell>
          <cell r="D794">
            <v>220699</v>
          </cell>
          <cell r="E794">
            <v>115000</v>
          </cell>
        </row>
        <row r="795">
          <cell r="A795">
            <v>31001</v>
          </cell>
          <cell r="B795" t="str">
            <v>31/12/2010</v>
          </cell>
          <cell r="D795">
            <v>228901</v>
          </cell>
          <cell r="E795">
            <v>66283000</v>
          </cell>
        </row>
        <row r="796">
          <cell r="A796">
            <v>31001</v>
          </cell>
          <cell r="B796" t="str">
            <v>31/12/2011</v>
          </cell>
          <cell r="D796">
            <v>228901</v>
          </cell>
          <cell r="E796">
            <v>65856000</v>
          </cell>
        </row>
        <row r="797">
          <cell r="A797">
            <v>31001</v>
          </cell>
          <cell r="B797" t="str">
            <v>31/12/2012</v>
          </cell>
          <cell r="D797">
            <v>228901</v>
          </cell>
          <cell r="E797">
            <v>68715000</v>
          </cell>
        </row>
        <row r="798">
          <cell r="A798">
            <v>31001</v>
          </cell>
          <cell r="B798" t="str">
            <v>31/12/2013</v>
          </cell>
          <cell r="D798">
            <v>228901</v>
          </cell>
          <cell r="E798">
            <v>69533000</v>
          </cell>
        </row>
        <row r="799">
          <cell r="A799">
            <v>31001</v>
          </cell>
          <cell r="B799" t="str">
            <v>31/12/2014</v>
          </cell>
          <cell r="D799">
            <v>228901</v>
          </cell>
          <cell r="E799">
            <v>69807000</v>
          </cell>
        </row>
        <row r="800">
          <cell r="A800">
            <v>31001</v>
          </cell>
          <cell r="B800" t="str">
            <v>31/12/2015</v>
          </cell>
          <cell r="D800">
            <v>228901</v>
          </cell>
          <cell r="E800">
            <v>73379000</v>
          </cell>
        </row>
        <row r="801">
          <cell r="A801">
            <v>31001</v>
          </cell>
          <cell r="B801" t="str">
            <v>31/12/2010</v>
          </cell>
          <cell r="D801">
            <v>228902</v>
          </cell>
          <cell r="E801">
            <v>2836000</v>
          </cell>
        </row>
        <row r="802">
          <cell r="A802">
            <v>31001</v>
          </cell>
          <cell r="B802" t="str">
            <v>31/12/2011</v>
          </cell>
          <cell r="D802">
            <v>228902</v>
          </cell>
          <cell r="E802">
            <v>878000</v>
          </cell>
        </row>
        <row r="803">
          <cell r="A803">
            <v>31001</v>
          </cell>
          <cell r="B803" t="str">
            <v>31/12/2012</v>
          </cell>
          <cell r="D803">
            <v>228902</v>
          </cell>
          <cell r="E803">
            <v>836000</v>
          </cell>
        </row>
        <row r="804">
          <cell r="A804">
            <v>31001</v>
          </cell>
          <cell r="B804" t="str">
            <v>31/12/2013</v>
          </cell>
          <cell r="D804">
            <v>228902</v>
          </cell>
          <cell r="E804">
            <v>827000</v>
          </cell>
        </row>
        <row r="805">
          <cell r="A805">
            <v>31001</v>
          </cell>
          <cell r="B805" t="str">
            <v>31/12/2014</v>
          </cell>
          <cell r="D805">
            <v>228902</v>
          </cell>
          <cell r="E805">
            <v>876000</v>
          </cell>
        </row>
        <row r="806">
          <cell r="A806">
            <v>31001</v>
          </cell>
          <cell r="B806" t="str">
            <v>31/12/2015</v>
          </cell>
          <cell r="D806">
            <v>228902</v>
          </cell>
          <cell r="E806">
            <v>824000</v>
          </cell>
        </row>
        <row r="807">
          <cell r="A807">
            <v>31001</v>
          </cell>
          <cell r="B807" t="str">
            <v>31/12/2010</v>
          </cell>
          <cell r="D807">
            <v>228906</v>
          </cell>
          <cell r="E807">
            <v>6159000</v>
          </cell>
        </row>
        <row r="808">
          <cell r="A808">
            <v>31001</v>
          </cell>
          <cell r="B808" t="str">
            <v>31/12/2011</v>
          </cell>
          <cell r="D808">
            <v>228906</v>
          </cell>
          <cell r="E808">
            <v>5995000</v>
          </cell>
        </row>
        <row r="809">
          <cell r="A809">
            <v>31001</v>
          </cell>
          <cell r="B809" t="str">
            <v>31/12/2012</v>
          </cell>
          <cell r="D809">
            <v>228906</v>
          </cell>
          <cell r="E809">
            <v>6772000</v>
          </cell>
        </row>
        <row r="810">
          <cell r="A810">
            <v>31001</v>
          </cell>
          <cell r="B810" t="str">
            <v>31/12/2013</v>
          </cell>
          <cell r="D810">
            <v>228906</v>
          </cell>
          <cell r="E810">
            <v>6925000</v>
          </cell>
        </row>
        <row r="811">
          <cell r="A811">
            <v>31001</v>
          </cell>
          <cell r="B811" t="str">
            <v>31/12/2014</v>
          </cell>
          <cell r="D811">
            <v>228906</v>
          </cell>
          <cell r="E811">
            <v>7043000</v>
          </cell>
        </row>
        <row r="812">
          <cell r="A812">
            <v>31001</v>
          </cell>
          <cell r="B812" t="str">
            <v>31/12/2015</v>
          </cell>
          <cell r="D812">
            <v>228906</v>
          </cell>
          <cell r="E812">
            <v>7337000</v>
          </cell>
        </row>
        <row r="813">
          <cell r="A813">
            <v>31001</v>
          </cell>
          <cell r="B813" t="str">
            <v>31/12/2010</v>
          </cell>
          <cell r="D813">
            <v>236578</v>
          </cell>
          <cell r="E813">
            <v>66283000</v>
          </cell>
        </row>
        <row r="814">
          <cell r="A814">
            <v>31001</v>
          </cell>
          <cell r="B814" t="str">
            <v>31/12/2011</v>
          </cell>
          <cell r="D814">
            <v>236578</v>
          </cell>
          <cell r="E814">
            <v>65856000</v>
          </cell>
        </row>
        <row r="815">
          <cell r="A815">
            <v>31001</v>
          </cell>
          <cell r="B815" t="str">
            <v>31/12/2012</v>
          </cell>
          <cell r="D815">
            <v>236578</v>
          </cell>
          <cell r="E815">
            <v>68715000</v>
          </cell>
        </row>
        <row r="816">
          <cell r="A816">
            <v>31001</v>
          </cell>
          <cell r="B816" t="str">
            <v>31/12/2013</v>
          </cell>
          <cell r="D816">
            <v>236578</v>
          </cell>
          <cell r="E816">
            <v>69533000</v>
          </cell>
        </row>
        <row r="817">
          <cell r="A817">
            <v>31001</v>
          </cell>
          <cell r="B817" t="str">
            <v>31/12/2014</v>
          </cell>
          <cell r="D817">
            <v>236578</v>
          </cell>
          <cell r="E817">
            <v>69807000</v>
          </cell>
        </row>
        <row r="818">
          <cell r="A818">
            <v>31001</v>
          </cell>
          <cell r="B818" t="str">
            <v>31/12/2015</v>
          </cell>
          <cell r="D818">
            <v>236578</v>
          </cell>
          <cell r="E818">
            <v>73379000</v>
          </cell>
        </row>
        <row r="819">
          <cell r="A819">
            <v>31001</v>
          </cell>
          <cell r="B819" t="str">
            <v>31/12/2016</v>
          </cell>
          <cell r="D819">
            <v>236578</v>
          </cell>
          <cell r="E819">
            <v>78175000</v>
          </cell>
        </row>
        <row r="820">
          <cell r="A820">
            <v>31001</v>
          </cell>
          <cell r="B820" t="str">
            <v>31/12/2010</v>
          </cell>
          <cell r="D820">
            <v>236588</v>
          </cell>
          <cell r="E820">
            <v>6159000</v>
          </cell>
        </row>
        <row r="821">
          <cell r="A821">
            <v>31001</v>
          </cell>
          <cell r="B821" t="str">
            <v>31/12/2011</v>
          </cell>
          <cell r="D821">
            <v>236588</v>
          </cell>
          <cell r="E821">
            <v>5995000</v>
          </cell>
        </row>
        <row r="822">
          <cell r="A822">
            <v>31001</v>
          </cell>
          <cell r="B822" t="str">
            <v>31/12/2012</v>
          </cell>
          <cell r="D822">
            <v>236588</v>
          </cell>
          <cell r="E822">
            <v>6772000</v>
          </cell>
        </row>
        <row r="823">
          <cell r="A823">
            <v>31001</v>
          </cell>
          <cell r="B823" t="str">
            <v>31/12/2013</v>
          </cell>
          <cell r="D823">
            <v>236588</v>
          </cell>
          <cell r="E823">
            <v>7025000</v>
          </cell>
        </row>
        <row r="824">
          <cell r="A824">
            <v>31001</v>
          </cell>
          <cell r="B824" t="str">
            <v>31/12/2014</v>
          </cell>
          <cell r="D824">
            <v>236588</v>
          </cell>
          <cell r="E824">
            <v>7043000</v>
          </cell>
        </row>
        <row r="825">
          <cell r="A825">
            <v>31001</v>
          </cell>
          <cell r="B825" t="str">
            <v>31/12/2015</v>
          </cell>
          <cell r="D825">
            <v>236588</v>
          </cell>
          <cell r="E825">
            <v>7337000</v>
          </cell>
        </row>
        <row r="826">
          <cell r="A826">
            <v>31001</v>
          </cell>
          <cell r="B826" t="str">
            <v>31/12/2016</v>
          </cell>
          <cell r="D826">
            <v>236588</v>
          </cell>
          <cell r="E826">
            <v>7604000</v>
          </cell>
        </row>
        <row r="827">
          <cell r="A827">
            <v>31001</v>
          </cell>
          <cell r="B827" t="str">
            <v>31/12/2011</v>
          </cell>
          <cell r="D827">
            <v>245141</v>
          </cell>
          <cell r="E827">
            <v>93000</v>
          </cell>
        </row>
        <row r="828">
          <cell r="A828">
            <v>31001</v>
          </cell>
          <cell r="B828" t="str">
            <v>31/12/2012</v>
          </cell>
          <cell r="D828">
            <v>245141</v>
          </cell>
          <cell r="E828">
            <v>134000</v>
          </cell>
        </row>
        <row r="829">
          <cell r="A829">
            <v>31001</v>
          </cell>
          <cell r="B829" t="str">
            <v>31/12/2013</v>
          </cell>
          <cell r="D829">
            <v>245141</v>
          </cell>
          <cell r="E829">
            <v>97000</v>
          </cell>
        </row>
        <row r="830">
          <cell r="A830">
            <v>31001</v>
          </cell>
          <cell r="B830" t="str">
            <v>31/12/2014</v>
          </cell>
          <cell r="D830">
            <v>245141</v>
          </cell>
          <cell r="E830">
            <v>89000</v>
          </cell>
        </row>
        <row r="831">
          <cell r="A831">
            <v>31001</v>
          </cell>
          <cell r="B831" t="str">
            <v>31/12/2015</v>
          </cell>
          <cell r="D831">
            <v>245141</v>
          </cell>
          <cell r="E831">
            <v>18000</v>
          </cell>
        </row>
        <row r="832">
          <cell r="A832">
            <v>31001</v>
          </cell>
          <cell r="B832" t="str">
            <v>31/12/2016</v>
          </cell>
          <cell r="D832">
            <v>245141</v>
          </cell>
          <cell r="E832">
            <v>80000</v>
          </cell>
        </row>
        <row r="833">
          <cell r="A833">
            <v>31001</v>
          </cell>
          <cell r="B833" t="str">
            <v>31/12/2011</v>
          </cell>
          <cell r="D833">
            <v>245147</v>
          </cell>
          <cell r="E833">
            <v>-308000</v>
          </cell>
        </row>
        <row r="834">
          <cell r="A834">
            <v>31001</v>
          </cell>
          <cell r="B834" t="str">
            <v>31/12/2012</v>
          </cell>
          <cell r="D834">
            <v>245147</v>
          </cell>
          <cell r="E834">
            <v>-333000</v>
          </cell>
        </row>
        <row r="835">
          <cell r="A835">
            <v>31001</v>
          </cell>
          <cell r="B835" t="str">
            <v>31/12/2013</v>
          </cell>
          <cell r="D835">
            <v>245147</v>
          </cell>
          <cell r="E835">
            <v>-292000</v>
          </cell>
        </row>
        <row r="836">
          <cell r="A836">
            <v>31001</v>
          </cell>
          <cell r="B836" t="str">
            <v>31/12/2014</v>
          </cell>
          <cell r="D836">
            <v>245147</v>
          </cell>
          <cell r="E836">
            <v>-231000</v>
          </cell>
        </row>
        <row r="837">
          <cell r="A837">
            <v>31001</v>
          </cell>
          <cell r="B837" t="str">
            <v>31/12/2015</v>
          </cell>
          <cell r="D837">
            <v>245147</v>
          </cell>
          <cell r="E837">
            <v>-345000</v>
          </cell>
        </row>
        <row r="838">
          <cell r="A838">
            <v>31001</v>
          </cell>
          <cell r="B838" t="str">
            <v>31/12/2016</v>
          </cell>
          <cell r="D838">
            <v>245147</v>
          </cell>
          <cell r="E838">
            <v>-281000</v>
          </cell>
        </row>
        <row r="839">
          <cell r="A839">
            <v>31001</v>
          </cell>
          <cell r="B839" t="str">
            <v>31/12/2011</v>
          </cell>
          <cell r="D839">
            <v>245153</v>
          </cell>
          <cell r="E839">
            <v>211000</v>
          </cell>
        </row>
        <row r="840">
          <cell r="A840">
            <v>31001</v>
          </cell>
          <cell r="B840" t="str">
            <v>31/12/2012</v>
          </cell>
          <cell r="D840">
            <v>245153</v>
          </cell>
          <cell r="E840">
            <v>168000</v>
          </cell>
        </row>
        <row r="841">
          <cell r="A841">
            <v>31001</v>
          </cell>
          <cell r="B841" t="str">
            <v>31/12/2013</v>
          </cell>
          <cell r="D841">
            <v>245153</v>
          </cell>
          <cell r="E841">
            <v>199000</v>
          </cell>
        </row>
        <row r="842">
          <cell r="A842">
            <v>31001</v>
          </cell>
          <cell r="B842" t="str">
            <v>31/12/2014</v>
          </cell>
          <cell r="D842">
            <v>245153</v>
          </cell>
          <cell r="E842">
            <v>195000</v>
          </cell>
        </row>
        <row r="843">
          <cell r="A843">
            <v>31001</v>
          </cell>
          <cell r="B843" t="str">
            <v>31/12/2015</v>
          </cell>
          <cell r="D843">
            <v>245153</v>
          </cell>
          <cell r="E843">
            <v>240000</v>
          </cell>
        </row>
        <row r="844">
          <cell r="A844">
            <v>31001</v>
          </cell>
          <cell r="B844" t="str">
            <v>31/12/2016</v>
          </cell>
          <cell r="D844">
            <v>245153</v>
          </cell>
          <cell r="E844">
            <v>214000</v>
          </cell>
        </row>
        <row r="845">
          <cell r="A845">
            <v>31001</v>
          </cell>
          <cell r="B845" t="str">
            <v>31/12/2011</v>
          </cell>
          <cell r="D845">
            <v>245159</v>
          </cell>
          <cell r="E845">
            <v>-97000</v>
          </cell>
        </row>
        <row r="846">
          <cell r="A846">
            <v>31001</v>
          </cell>
          <cell r="B846" t="str">
            <v>31/12/2012</v>
          </cell>
          <cell r="D846">
            <v>245159</v>
          </cell>
          <cell r="E846">
            <v>-165000</v>
          </cell>
        </row>
        <row r="847">
          <cell r="A847">
            <v>31001</v>
          </cell>
          <cell r="B847" t="str">
            <v>31/12/2013</v>
          </cell>
          <cell r="D847">
            <v>245159</v>
          </cell>
          <cell r="E847">
            <v>-93000</v>
          </cell>
        </row>
        <row r="848">
          <cell r="A848">
            <v>31001</v>
          </cell>
          <cell r="B848" t="str">
            <v>31/12/2014</v>
          </cell>
          <cell r="D848">
            <v>245159</v>
          </cell>
          <cell r="E848">
            <v>-36000</v>
          </cell>
        </row>
        <row r="849">
          <cell r="A849">
            <v>31001</v>
          </cell>
          <cell r="B849" t="str">
            <v>31/12/2015</v>
          </cell>
          <cell r="D849">
            <v>245159</v>
          </cell>
          <cell r="E849">
            <v>-105000</v>
          </cell>
        </row>
        <row r="850">
          <cell r="A850">
            <v>31001</v>
          </cell>
          <cell r="B850" t="str">
            <v>31/12/2016</v>
          </cell>
          <cell r="D850">
            <v>245159</v>
          </cell>
          <cell r="E850">
            <v>-67000</v>
          </cell>
        </row>
        <row r="851">
          <cell r="A851">
            <v>31001</v>
          </cell>
          <cell r="B851" t="str">
            <v>31/12/2011</v>
          </cell>
          <cell r="D851">
            <v>245241</v>
          </cell>
          <cell r="E851">
            <v>120000</v>
          </cell>
        </row>
        <row r="852">
          <cell r="A852">
            <v>31001</v>
          </cell>
          <cell r="B852" t="str">
            <v>31/12/2012</v>
          </cell>
          <cell r="D852">
            <v>245241</v>
          </cell>
          <cell r="E852">
            <v>126000</v>
          </cell>
        </row>
        <row r="853">
          <cell r="A853">
            <v>31001</v>
          </cell>
          <cell r="B853" t="str">
            <v>31/12/2013</v>
          </cell>
          <cell r="D853">
            <v>245241</v>
          </cell>
          <cell r="E853">
            <v>151000</v>
          </cell>
        </row>
        <row r="854">
          <cell r="A854">
            <v>31001</v>
          </cell>
          <cell r="B854" t="str">
            <v>31/12/2014</v>
          </cell>
          <cell r="D854">
            <v>245241</v>
          </cell>
          <cell r="E854">
            <v>132000</v>
          </cell>
        </row>
        <row r="855">
          <cell r="A855">
            <v>31001</v>
          </cell>
          <cell r="B855" t="str">
            <v>31/12/2015</v>
          </cell>
          <cell r="D855">
            <v>245241</v>
          </cell>
          <cell r="E855">
            <v>119000</v>
          </cell>
        </row>
        <row r="856">
          <cell r="A856">
            <v>31001</v>
          </cell>
          <cell r="B856" t="str">
            <v>31/12/2016</v>
          </cell>
          <cell r="D856">
            <v>245241</v>
          </cell>
          <cell r="E856">
            <v>115000</v>
          </cell>
        </row>
        <row r="857">
          <cell r="A857">
            <v>31001</v>
          </cell>
          <cell r="B857" t="str">
            <v>31/12/2012</v>
          </cell>
          <cell r="D857">
            <v>245367</v>
          </cell>
          <cell r="E857">
            <v>1289000</v>
          </cell>
        </row>
        <row r="858">
          <cell r="A858">
            <v>31001</v>
          </cell>
          <cell r="B858" t="str">
            <v>31/12/2013</v>
          </cell>
          <cell r="D858">
            <v>245367</v>
          </cell>
          <cell r="E858">
            <v>1442000</v>
          </cell>
        </row>
        <row r="859">
          <cell r="A859">
            <v>31001</v>
          </cell>
          <cell r="B859" t="str">
            <v>31/12/2014</v>
          </cell>
          <cell r="D859">
            <v>245367</v>
          </cell>
          <cell r="E859">
            <v>1607000</v>
          </cell>
        </row>
        <row r="860">
          <cell r="A860">
            <v>31001</v>
          </cell>
          <cell r="B860" t="str">
            <v>31/12/2015</v>
          </cell>
          <cell r="D860">
            <v>245367</v>
          </cell>
          <cell r="E860">
            <v>988000</v>
          </cell>
        </row>
        <row r="861">
          <cell r="A861">
            <v>31001</v>
          </cell>
          <cell r="B861" t="str">
            <v>31/12/2016</v>
          </cell>
          <cell r="D861">
            <v>245367</v>
          </cell>
          <cell r="E861">
            <v>1214000</v>
          </cell>
        </row>
        <row r="862">
          <cell r="A862">
            <v>31001</v>
          </cell>
          <cell r="B862" t="str">
            <v>31/12/2012</v>
          </cell>
          <cell r="D862">
            <v>245368</v>
          </cell>
          <cell r="E862">
            <v>1108000</v>
          </cell>
        </row>
        <row r="863">
          <cell r="A863">
            <v>31001</v>
          </cell>
          <cell r="B863" t="str">
            <v>31/12/2013</v>
          </cell>
          <cell r="D863">
            <v>245368</v>
          </cell>
          <cell r="E863">
            <v>992000</v>
          </cell>
        </row>
        <row r="864">
          <cell r="A864">
            <v>31001</v>
          </cell>
          <cell r="B864" t="str">
            <v>31/12/2014</v>
          </cell>
          <cell r="D864">
            <v>245368</v>
          </cell>
          <cell r="E864">
            <v>799000</v>
          </cell>
        </row>
        <row r="865">
          <cell r="A865">
            <v>31001</v>
          </cell>
          <cell r="B865" t="str">
            <v>31/12/2015</v>
          </cell>
          <cell r="D865">
            <v>245368</v>
          </cell>
          <cell r="E865">
            <v>764000</v>
          </cell>
        </row>
        <row r="866">
          <cell r="A866">
            <v>31001</v>
          </cell>
          <cell r="B866" t="str">
            <v>31/12/2016</v>
          </cell>
          <cell r="D866">
            <v>245368</v>
          </cell>
          <cell r="E866">
            <v>577000</v>
          </cell>
        </row>
        <row r="867">
          <cell r="A867">
            <v>31001</v>
          </cell>
          <cell r="B867" t="str">
            <v>31/12/2012</v>
          </cell>
          <cell r="D867">
            <v>245370</v>
          </cell>
          <cell r="E867">
            <v>341000</v>
          </cell>
        </row>
        <row r="868">
          <cell r="A868">
            <v>31001</v>
          </cell>
          <cell r="B868" t="str">
            <v>31/12/2013</v>
          </cell>
          <cell r="D868">
            <v>245370</v>
          </cell>
          <cell r="E868">
            <v>281000</v>
          </cell>
        </row>
        <row r="869">
          <cell r="A869">
            <v>31001</v>
          </cell>
          <cell r="B869" t="str">
            <v>31/12/2014</v>
          </cell>
          <cell r="D869">
            <v>245370</v>
          </cell>
          <cell r="E869">
            <v>248000</v>
          </cell>
        </row>
        <row r="870">
          <cell r="A870">
            <v>31001</v>
          </cell>
          <cell r="B870" t="str">
            <v>31/12/2015</v>
          </cell>
          <cell r="D870">
            <v>245370</v>
          </cell>
          <cell r="E870">
            <v>234000</v>
          </cell>
        </row>
        <row r="871">
          <cell r="A871">
            <v>31001</v>
          </cell>
          <cell r="B871" t="str">
            <v>31/12/2016</v>
          </cell>
          <cell r="D871">
            <v>245370</v>
          </cell>
          <cell r="E871">
            <v>235000</v>
          </cell>
        </row>
        <row r="872">
          <cell r="A872">
            <v>31001</v>
          </cell>
          <cell r="B872" t="str">
            <v>31/12/2012</v>
          </cell>
          <cell r="D872">
            <v>255421</v>
          </cell>
          <cell r="E872">
            <v>126000</v>
          </cell>
        </row>
        <row r="873">
          <cell r="A873">
            <v>31001</v>
          </cell>
          <cell r="B873" t="str">
            <v>31/12/2013</v>
          </cell>
          <cell r="D873">
            <v>255421</v>
          </cell>
          <cell r="E873">
            <v>151000</v>
          </cell>
        </row>
        <row r="874">
          <cell r="A874">
            <v>31001</v>
          </cell>
          <cell r="B874" t="str">
            <v>31/12/2014</v>
          </cell>
          <cell r="D874">
            <v>255421</v>
          </cell>
          <cell r="E874">
            <v>132000</v>
          </cell>
        </row>
        <row r="875">
          <cell r="A875">
            <v>31001</v>
          </cell>
          <cell r="B875" t="str">
            <v>31/12/2015</v>
          </cell>
          <cell r="D875">
            <v>255421</v>
          </cell>
          <cell r="E875">
            <v>119000</v>
          </cell>
        </row>
        <row r="876">
          <cell r="A876">
            <v>31001</v>
          </cell>
          <cell r="B876" t="str">
            <v>31/12/2012</v>
          </cell>
          <cell r="D876">
            <v>255481</v>
          </cell>
          <cell r="E876">
            <v>1289000</v>
          </cell>
        </row>
        <row r="877">
          <cell r="A877">
            <v>31001</v>
          </cell>
          <cell r="B877" t="str">
            <v>31/12/2013</v>
          </cell>
          <cell r="D877">
            <v>255481</v>
          </cell>
          <cell r="E877">
            <v>1442000</v>
          </cell>
        </row>
        <row r="878">
          <cell r="A878">
            <v>31001</v>
          </cell>
          <cell r="B878" t="str">
            <v>31/12/2014</v>
          </cell>
          <cell r="D878">
            <v>255481</v>
          </cell>
          <cell r="E878">
            <v>1607000</v>
          </cell>
        </row>
        <row r="879">
          <cell r="A879">
            <v>31001</v>
          </cell>
          <cell r="B879" t="str">
            <v>31/12/2015</v>
          </cell>
          <cell r="D879">
            <v>255481</v>
          </cell>
          <cell r="E879">
            <v>988000</v>
          </cell>
        </row>
        <row r="880">
          <cell r="A880">
            <v>31001</v>
          </cell>
          <cell r="B880" t="str">
            <v>31/12/2012</v>
          </cell>
          <cell r="D880">
            <v>255482</v>
          </cell>
          <cell r="E880">
            <v>1090000</v>
          </cell>
        </row>
        <row r="881">
          <cell r="A881">
            <v>31001</v>
          </cell>
          <cell r="B881" t="str">
            <v>31/12/2013</v>
          </cell>
          <cell r="D881">
            <v>255482</v>
          </cell>
          <cell r="E881">
            <v>964000</v>
          </cell>
        </row>
        <row r="882">
          <cell r="A882">
            <v>31001</v>
          </cell>
          <cell r="B882" t="str">
            <v>31/12/2014</v>
          </cell>
          <cell r="D882">
            <v>255482</v>
          </cell>
          <cell r="E882">
            <v>757000</v>
          </cell>
        </row>
        <row r="883">
          <cell r="A883">
            <v>31001</v>
          </cell>
          <cell r="B883" t="str">
            <v>31/12/2015</v>
          </cell>
          <cell r="D883">
            <v>255482</v>
          </cell>
          <cell r="E883">
            <v>741000</v>
          </cell>
        </row>
        <row r="884">
          <cell r="A884">
            <v>31001</v>
          </cell>
          <cell r="B884" t="str">
            <v>31/12/2012</v>
          </cell>
          <cell r="D884">
            <v>255484</v>
          </cell>
          <cell r="E884">
            <v>341000</v>
          </cell>
        </row>
        <row r="885">
          <cell r="A885">
            <v>31001</v>
          </cell>
          <cell r="B885" t="str">
            <v>31/12/2013</v>
          </cell>
          <cell r="D885">
            <v>255484</v>
          </cell>
          <cell r="E885">
            <v>281000</v>
          </cell>
        </row>
        <row r="886">
          <cell r="A886">
            <v>31001</v>
          </cell>
          <cell r="B886" t="str">
            <v>31/12/2014</v>
          </cell>
          <cell r="D886">
            <v>255484</v>
          </cell>
          <cell r="E886">
            <v>248000</v>
          </cell>
        </row>
        <row r="887">
          <cell r="A887">
            <v>31001</v>
          </cell>
          <cell r="B887" t="str">
            <v>31/12/2015</v>
          </cell>
          <cell r="D887">
            <v>255484</v>
          </cell>
          <cell r="E887">
            <v>234000</v>
          </cell>
        </row>
        <row r="888">
          <cell r="A888">
            <v>31001</v>
          </cell>
          <cell r="B888" t="str">
            <v>31/12/2012</v>
          </cell>
          <cell r="D888">
            <v>255530</v>
          </cell>
          <cell r="E888">
            <v>18000</v>
          </cell>
        </row>
        <row r="889">
          <cell r="A889">
            <v>31001</v>
          </cell>
          <cell r="B889" t="str">
            <v>31/12/2013</v>
          </cell>
          <cell r="D889">
            <v>255530</v>
          </cell>
          <cell r="E889">
            <v>28000</v>
          </cell>
        </row>
        <row r="890">
          <cell r="A890">
            <v>31001</v>
          </cell>
          <cell r="B890" t="str">
            <v>31/12/2014</v>
          </cell>
          <cell r="D890">
            <v>255530</v>
          </cell>
          <cell r="E890">
            <v>42000</v>
          </cell>
        </row>
        <row r="891">
          <cell r="A891">
            <v>31001</v>
          </cell>
          <cell r="B891" t="str">
            <v>31/12/2015</v>
          </cell>
          <cell r="D891">
            <v>255530</v>
          </cell>
          <cell r="E891">
            <v>23000</v>
          </cell>
        </row>
        <row r="892">
          <cell r="A892">
            <v>99005</v>
          </cell>
          <cell r="B892" t="str">
            <v>31/12/1997</v>
          </cell>
          <cell r="D892">
            <v>100039</v>
          </cell>
          <cell r="E892">
            <v>2425000</v>
          </cell>
        </row>
        <row r="893">
          <cell r="A893">
            <v>99005</v>
          </cell>
          <cell r="B893" t="str">
            <v>31/12/1998</v>
          </cell>
          <cell r="D893">
            <v>100039</v>
          </cell>
          <cell r="E893">
            <v>2397000</v>
          </cell>
        </row>
        <row r="894">
          <cell r="A894">
            <v>99005</v>
          </cell>
          <cell r="B894" t="str">
            <v>31/12/1999</v>
          </cell>
          <cell r="D894">
            <v>100039</v>
          </cell>
          <cell r="E894">
            <v>2190000</v>
          </cell>
        </row>
        <row r="895">
          <cell r="A895">
            <v>99005</v>
          </cell>
          <cell r="B895" t="str">
            <v>31/12/2000</v>
          </cell>
          <cell r="D895">
            <v>100039</v>
          </cell>
          <cell r="E895">
            <v>2450000</v>
          </cell>
        </row>
        <row r="896">
          <cell r="A896">
            <v>99005</v>
          </cell>
          <cell r="B896" t="str">
            <v>31/12/2001</v>
          </cell>
          <cell r="D896">
            <v>100039</v>
          </cell>
          <cell r="E896">
            <v>4554000</v>
          </cell>
        </row>
        <row r="897">
          <cell r="A897">
            <v>99005</v>
          </cell>
          <cell r="B897" t="str">
            <v>31/12/2002</v>
          </cell>
          <cell r="D897">
            <v>100039</v>
          </cell>
          <cell r="E897">
            <v>7166000</v>
          </cell>
        </row>
        <row r="898">
          <cell r="A898">
            <v>99005</v>
          </cell>
          <cell r="B898" t="str">
            <v>31/12/2003</v>
          </cell>
          <cell r="D898">
            <v>100039</v>
          </cell>
          <cell r="E898">
            <v>5999000</v>
          </cell>
        </row>
        <row r="899">
          <cell r="A899">
            <v>99005</v>
          </cell>
          <cell r="B899" t="str">
            <v>31/12/2004</v>
          </cell>
          <cell r="D899">
            <v>100039</v>
          </cell>
          <cell r="E899">
            <v>4958000</v>
          </cell>
        </row>
        <row r="900">
          <cell r="A900">
            <v>99005</v>
          </cell>
          <cell r="B900" t="str">
            <v>31/12/2005</v>
          </cell>
          <cell r="D900">
            <v>100039</v>
          </cell>
          <cell r="E900">
            <v>3953000</v>
          </cell>
        </row>
        <row r="901">
          <cell r="A901">
            <v>99005</v>
          </cell>
          <cell r="B901" t="str">
            <v>31/12/2006</v>
          </cell>
          <cell r="D901">
            <v>100039</v>
          </cell>
          <cell r="E901">
            <v>3013000</v>
          </cell>
        </row>
        <row r="902">
          <cell r="A902">
            <v>99005</v>
          </cell>
          <cell r="B902" t="str">
            <v>31/12/2007</v>
          </cell>
          <cell r="D902">
            <v>100039</v>
          </cell>
          <cell r="E902">
            <v>1776000</v>
          </cell>
        </row>
        <row r="903">
          <cell r="A903">
            <v>99005</v>
          </cell>
          <cell r="B903" t="str">
            <v>31/12/2008</v>
          </cell>
          <cell r="D903">
            <v>100039</v>
          </cell>
          <cell r="E903">
            <v>5078000</v>
          </cell>
        </row>
        <row r="904">
          <cell r="A904">
            <v>99005</v>
          </cell>
          <cell r="B904" t="str">
            <v>31/12/2009</v>
          </cell>
          <cell r="D904">
            <v>100039</v>
          </cell>
          <cell r="E904">
            <v>5175000</v>
          </cell>
        </row>
        <row r="905">
          <cell r="A905">
            <v>99005</v>
          </cell>
          <cell r="B905" t="str">
            <v>31/12/2010</v>
          </cell>
          <cell r="D905">
            <v>100039</v>
          </cell>
          <cell r="E905">
            <v>3023000</v>
          </cell>
        </row>
        <row r="906">
          <cell r="A906">
            <v>99005</v>
          </cell>
          <cell r="B906" t="str">
            <v>31/12/1997</v>
          </cell>
          <cell r="D906">
            <v>103269</v>
          </cell>
          <cell r="E906">
            <v>29014667</v>
          </cell>
        </row>
        <row r="907">
          <cell r="A907">
            <v>99005</v>
          </cell>
          <cell r="B907" t="str">
            <v>31/12/1998</v>
          </cell>
          <cell r="D907">
            <v>103269</v>
          </cell>
          <cell r="E907">
            <v>30374000</v>
          </cell>
        </row>
        <row r="908">
          <cell r="A908">
            <v>99005</v>
          </cell>
          <cell r="B908" t="str">
            <v>31/12/1999</v>
          </cell>
          <cell r="D908">
            <v>103269</v>
          </cell>
          <cell r="E908">
            <v>31984000</v>
          </cell>
        </row>
        <row r="909">
          <cell r="A909">
            <v>99005</v>
          </cell>
          <cell r="B909" t="str">
            <v>31/12/2000</v>
          </cell>
          <cell r="D909">
            <v>103269</v>
          </cell>
          <cell r="E909">
            <v>34633000</v>
          </cell>
        </row>
        <row r="910">
          <cell r="A910">
            <v>99005</v>
          </cell>
          <cell r="B910" t="str">
            <v>31/12/2001</v>
          </cell>
          <cell r="D910">
            <v>103269</v>
          </cell>
          <cell r="E910">
            <v>38836000</v>
          </cell>
        </row>
        <row r="911">
          <cell r="A911">
            <v>99005</v>
          </cell>
          <cell r="B911" t="str">
            <v>31/12/2002</v>
          </cell>
          <cell r="D911">
            <v>103269</v>
          </cell>
          <cell r="E911">
            <v>37959000</v>
          </cell>
        </row>
        <row r="912">
          <cell r="A912">
            <v>99005</v>
          </cell>
          <cell r="B912" t="str">
            <v>31/12/2003</v>
          </cell>
          <cell r="D912">
            <v>103269</v>
          </cell>
          <cell r="E912">
            <v>41796000</v>
          </cell>
        </row>
        <row r="913">
          <cell r="A913">
            <v>99005</v>
          </cell>
          <cell r="B913" t="str">
            <v>31/12/2004</v>
          </cell>
          <cell r="D913">
            <v>103269</v>
          </cell>
          <cell r="E913">
            <v>44385000</v>
          </cell>
        </row>
        <row r="914">
          <cell r="A914">
            <v>99005</v>
          </cell>
          <cell r="B914" t="str">
            <v>31/12/2005</v>
          </cell>
          <cell r="D914">
            <v>103269</v>
          </cell>
          <cell r="E914">
            <v>47812000</v>
          </cell>
        </row>
        <row r="915">
          <cell r="A915">
            <v>99005</v>
          </cell>
          <cell r="B915" t="str">
            <v>31/12/2006</v>
          </cell>
          <cell r="D915">
            <v>103269</v>
          </cell>
          <cell r="E915">
            <v>53490000</v>
          </cell>
        </row>
        <row r="916">
          <cell r="A916">
            <v>99005</v>
          </cell>
          <cell r="B916" t="str">
            <v>31/12/2007</v>
          </cell>
          <cell r="D916">
            <v>103269</v>
          </cell>
          <cell r="E916">
            <v>58574000</v>
          </cell>
        </row>
        <row r="917">
          <cell r="A917">
            <v>99005</v>
          </cell>
          <cell r="B917" t="str">
            <v>31/12/2008</v>
          </cell>
          <cell r="D917">
            <v>103269</v>
          </cell>
          <cell r="E917">
            <v>57707000</v>
          </cell>
        </row>
        <row r="918">
          <cell r="A918">
            <v>99005</v>
          </cell>
          <cell r="B918" t="str">
            <v>31/12/2009</v>
          </cell>
          <cell r="D918">
            <v>103269</v>
          </cell>
          <cell r="E918">
            <v>65151000</v>
          </cell>
        </row>
        <row r="919">
          <cell r="A919">
            <v>99005</v>
          </cell>
          <cell r="B919" t="str">
            <v>31/12/2010</v>
          </cell>
          <cell r="D919">
            <v>103269</v>
          </cell>
          <cell r="E919">
            <v>69558000</v>
          </cell>
        </row>
        <row r="920">
          <cell r="A920">
            <v>99005</v>
          </cell>
          <cell r="B920" t="str">
            <v>31/12/2011</v>
          </cell>
          <cell r="D920">
            <v>103269</v>
          </cell>
          <cell r="E920">
            <v>71371000</v>
          </cell>
        </row>
        <row r="921">
          <cell r="A921">
            <v>99005</v>
          </cell>
          <cell r="B921" t="str">
            <v>31/12/2012</v>
          </cell>
          <cell r="D921">
            <v>103269</v>
          </cell>
          <cell r="E921">
            <v>78888000</v>
          </cell>
        </row>
        <row r="922">
          <cell r="A922">
            <v>99005</v>
          </cell>
          <cell r="B922" t="str">
            <v>31/12/2013</v>
          </cell>
          <cell r="D922">
            <v>103269</v>
          </cell>
          <cell r="E922">
            <v>83845000</v>
          </cell>
        </row>
        <row r="923">
          <cell r="A923">
            <v>99005</v>
          </cell>
          <cell r="B923" t="str">
            <v>31/12/2014</v>
          </cell>
          <cell r="D923">
            <v>103269</v>
          </cell>
          <cell r="E923">
            <v>86957000</v>
          </cell>
        </row>
        <row r="924">
          <cell r="A924">
            <v>99005</v>
          </cell>
          <cell r="B924" t="str">
            <v>31/12/2015</v>
          </cell>
          <cell r="D924">
            <v>103269</v>
          </cell>
          <cell r="E924">
            <v>94007000</v>
          </cell>
        </row>
        <row r="925">
          <cell r="A925">
            <v>99005</v>
          </cell>
          <cell r="B925" t="str">
            <v>31/12/2016</v>
          </cell>
          <cell r="D925">
            <v>103269</v>
          </cell>
          <cell r="E925">
            <v>99941000</v>
          </cell>
        </row>
        <row r="926">
          <cell r="A926">
            <v>99005</v>
          </cell>
          <cell r="B926" t="str">
            <v>31/12/1997</v>
          </cell>
          <cell r="D926">
            <v>149002</v>
          </cell>
          <cell r="E926">
            <v>313104884</v>
          </cell>
        </row>
        <row r="927">
          <cell r="A927">
            <v>99005</v>
          </cell>
          <cell r="B927" t="str">
            <v>31/12/1998</v>
          </cell>
          <cell r="D927">
            <v>149002</v>
          </cell>
          <cell r="E927">
            <v>363458000</v>
          </cell>
        </row>
        <row r="928">
          <cell r="A928">
            <v>99005</v>
          </cell>
          <cell r="B928" t="str">
            <v>31/12/1999</v>
          </cell>
          <cell r="D928">
            <v>149002</v>
          </cell>
          <cell r="E928">
            <v>407297000</v>
          </cell>
        </row>
        <row r="929">
          <cell r="A929">
            <v>99005</v>
          </cell>
          <cell r="B929" t="str">
            <v>31/12/2000</v>
          </cell>
          <cell r="D929">
            <v>149002</v>
          </cell>
          <cell r="E929">
            <v>464874000</v>
          </cell>
        </row>
        <row r="930">
          <cell r="A930">
            <v>99005</v>
          </cell>
          <cell r="B930" t="str">
            <v>31/12/2001</v>
          </cell>
          <cell r="D930">
            <v>149002</v>
          </cell>
          <cell r="E930">
            <v>543443000</v>
          </cell>
        </row>
        <row r="931">
          <cell r="A931">
            <v>99005</v>
          </cell>
          <cell r="B931" t="str">
            <v>31/12/2002</v>
          </cell>
          <cell r="D931">
            <v>149002</v>
          </cell>
          <cell r="E931">
            <v>541759000</v>
          </cell>
        </row>
        <row r="932">
          <cell r="A932">
            <v>99005</v>
          </cell>
          <cell r="B932" t="str">
            <v>31/12/2003</v>
          </cell>
          <cell r="D932">
            <v>149002</v>
          </cell>
          <cell r="E932">
            <v>535202000</v>
          </cell>
        </row>
        <row r="933">
          <cell r="A933">
            <v>99005</v>
          </cell>
          <cell r="B933" t="str">
            <v>31/12/2004</v>
          </cell>
          <cell r="D933">
            <v>149002</v>
          </cell>
          <cell r="E933">
            <v>536236000</v>
          </cell>
        </row>
        <row r="934">
          <cell r="A934">
            <v>99005</v>
          </cell>
          <cell r="B934" t="str">
            <v>31/12/2005</v>
          </cell>
          <cell r="D934">
            <v>149002</v>
          </cell>
          <cell r="E934">
            <v>573342000</v>
          </cell>
        </row>
        <row r="935">
          <cell r="A935">
            <v>99005</v>
          </cell>
          <cell r="B935" t="str">
            <v>31/12/2006</v>
          </cell>
          <cell r="D935">
            <v>149002</v>
          </cell>
          <cell r="E935">
            <v>582667000</v>
          </cell>
        </row>
        <row r="936">
          <cell r="A936">
            <v>99005</v>
          </cell>
          <cell r="B936" t="str">
            <v>31/12/2007</v>
          </cell>
          <cell r="D936">
            <v>149002</v>
          </cell>
          <cell r="E936">
            <v>635095000</v>
          </cell>
        </row>
        <row r="937">
          <cell r="A937">
            <v>99005</v>
          </cell>
          <cell r="B937" t="str">
            <v>31/12/2008</v>
          </cell>
          <cell r="D937">
            <v>149002</v>
          </cell>
          <cell r="E937">
            <v>701944000</v>
          </cell>
        </row>
        <row r="938">
          <cell r="A938">
            <v>99005</v>
          </cell>
          <cell r="B938" t="str">
            <v>31/12/2009</v>
          </cell>
          <cell r="D938">
            <v>149002</v>
          </cell>
          <cell r="E938">
            <v>690426000</v>
          </cell>
        </row>
        <row r="939">
          <cell r="A939">
            <v>99005</v>
          </cell>
          <cell r="B939" t="str">
            <v>31/12/2010</v>
          </cell>
          <cell r="D939">
            <v>149002</v>
          </cell>
          <cell r="E939">
            <v>738422000</v>
          </cell>
        </row>
        <row r="940">
          <cell r="A940">
            <v>99005</v>
          </cell>
          <cell r="B940" t="str">
            <v>31/12/2011</v>
          </cell>
          <cell r="D940">
            <v>149002</v>
          </cell>
          <cell r="E940">
            <v>788469000</v>
          </cell>
        </row>
        <row r="941">
          <cell r="A941">
            <v>99005</v>
          </cell>
          <cell r="B941" t="str">
            <v>31/12/2012</v>
          </cell>
          <cell r="D941">
            <v>149002</v>
          </cell>
          <cell r="E941">
            <v>804587000</v>
          </cell>
        </row>
        <row r="942">
          <cell r="A942">
            <v>99005</v>
          </cell>
          <cell r="B942" t="str">
            <v>31/12/2013</v>
          </cell>
          <cell r="D942">
            <v>149002</v>
          </cell>
          <cell r="E942">
            <v>815604000</v>
          </cell>
        </row>
        <row r="943">
          <cell r="A943">
            <v>99005</v>
          </cell>
          <cell r="B943" t="str">
            <v>31/12/2014</v>
          </cell>
          <cell r="D943">
            <v>149002</v>
          </cell>
          <cell r="E943">
            <v>853083000</v>
          </cell>
        </row>
        <row r="944">
          <cell r="A944">
            <v>99005</v>
          </cell>
          <cell r="B944" t="str">
            <v>31/12/2015</v>
          </cell>
          <cell r="D944">
            <v>149002</v>
          </cell>
          <cell r="E944">
            <v>898871000</v>
          </cell>
        </row>
        <row r="945">
          <cell r="A945">
            <v>99005</v>
          </cell>
          <cell r="B945" t="str">
            <v>31/12/2016</v>
          </cell>
          <cell r="D945">
            <v>149002</v>
          </cell>
          <cell r="E945">
            <v>923299000</v>
          </cell>
        </row>
        <row r="946">
          <cell r="A946">
            <v>99005</v>
          </cell>
          <cell r="B946" t="str">
            <v>31/12/2010</v>
          </cell>
          <cell r="D946">
            <v>220558</v>
          </cell>
          <cell r="E946">
            <v>15127000</v>
          </cell>
        </row>
        <row r="947">
          <cell r="A947">
            <v>99005</v>
          </cell>
          <cell r="B947" t="str">
            <v>31/12/2011</v>
          </cell>
          <cell r="D947">
            <v>220558</v>
          </cell>
          <cell r="E947">
            <v>12556600</v>
          </cell>
        </row>
        <row r="948">
          <cell r="A948">
            <v>99005</v>
          </cell>
          <cell r="B948" t="str">
            <v>31/12/2012</v>
          </cell>
          <cell r="D948">
            <v>220558</v>
          </cell>
          <cell r="E948">
            <v>12716000</v>
          </cell>
        </row>
        <row r="949">
          <cell r="A949">
            <v>99005</v>
          </cell>
          <cell r="B949" t="str">
            <v>31/12/2013</v>
          </cell>
          <cell r="D949">
            <v>220558</v>
          </cell>
          <cell r="E949">
            <v>12102000</v>
          </cell>
        </row>
        <row r="950">
          <cell r="A950">
            <v>99005</v>
          </cell>
          <cell r="B950" t="str">
            <v>31/12/2014</v>
          </cell>
          <cell r="D950">
            <v>220558</v>
          </cell>
          <cell r="E950">
            <v>10217000</v>
          </cell>
        </row>
        <row r="951">
          <cell r="A951">
            <v>99005</v>
          </cell>
          <cell r="B951" t="str">
            <v>31/12/2015</v>
          </cell>
          <cell r="D951">
            <v>220558</v>
          </cell>
          <cell r="E951">
            <v>12361000</v>
          </cell>
        </row>
        <row r="952">
          <cell r="A952">
            <v>99005</v>
          </cell>
          <cell r="B952" t="str">
            <v>31/12/2016</v>
          </cell>
          <cell r="D952">
            <v>220558</v>
          </cell>
          <cell r="E952">
            <v>12093000</v>
          </cell>
        </row>
        <row r="953">
          <cell r="A953">
            <v>99005</v>
          </cell>
          <cell r="B953" t="str">
            <v>31/12/2010</v>
          </cell>
          <cell r="D953">
            <v>220563</v>
          </cell>
          <cell r="E953">
            <v>28828000</v>
          </cell>
        </row>
        <row r="954">
          <cell r="A954">
            <v>99005</v>
          </cell>
          <cell r="B954" t="str">
            <v>31/12/2011</v>
          </cell>
          <cell r="D954">
            <v>220563</v>
          </cell>
          <cell r="E954">
            <v>23622000</v>
          </cell>
        </row>
        <row r="955">
          <cell r="A955">
            <v>99005</v>
          </cell>
          <cell r="B955" t="str">
            <v>31/12/2010</v>
          </cell>
          <cell r="D955">
            <v>220566</v>
          </cell>
          <cell r="E955">
            <v>73000</v>
          </cell>
        </row>
        <row r="956">
          <cell r="A956">
            <v>99005</v>
          </cell>
          <cell r="B956" t="str">
            <v>31/12/2011</v>
          </cell>
          <cell r="D956">
            <v>220566</v>
          </cell>
          <cell r="E956">
            <v>56000</v>
          </cell>
        </row>
        <row r="957">
          <cell r="A957">
            <v>99005</v>
          </cell>
          <cell r="B957" t="str">
            <v>31/12/2010</v>
          </cell>
          <cell r="D957">
            <v>220617</v>
          </cell>
          <cell r="E957">
            <v>56000</v>
          </cell>
        </row>
        <row r="958">
          <cell r="A958">
            <v>99005</v>
          </cell>
          <cell r="B958" t="str">
            <v>31/12/2011</v>
          </cell>
          <cell r="D958">
            <v>220617</v>
          </cell>
          <cell r="E958">
            <v>48000</v>
          </cell>
        </row>
        <row r="959">
          <cell r="A959">
            <v>99005</v>
          </cell>
          <cell r="B959" t="str">
            <v>31/12/2010</v>
          </cell>
          <cell r="D959">
            <v>220620</v>
          </cell>
          <cell r="E959">
            <v>660000</v>
          </cell>
        </row>
        <row r="960">
          <cell r="A960">
            <v>99005</v>
          </cell>
          <cell r="B960" t="str">
            <v>31/12/2011</v>
          </cell>
          <cell r="D960">
            <v>220620</v>
          </cell>
          <cell r="E960">
            <v>942000</v>
          </cell>
        </row>
        <row r="961">
          <cell r="A961">
            <v>99005</v>
          </cell>
          <cell r="B961" t="str">
            <v>31/12/2010</v>
          </cell>
          <cell r="D961">
            <v>220653</v>
          </cell>
          <cell r="E961">
            <v>3491000</v>
          </cell>
        </row>
        <row r="962">
          <cell r="A962">
            <v>99005</v>
          </cell>
          <cell r="B962" t="str">
            <v>31/12/2011</v>
          </cell>
          <cell r="D962">
            <v>220653</v>
          </cell>
          <cell r="E962">
            <v>3311000</v>
          </cell>
        </row>
        <row r="963">
          <cell r="A963">
            <v>99005</v>
          </cell>
          <cell r="B963" t="str">
            <v>31/12/2010</v>
          </cell>
          <cell r="D963">
            <v>220699</v>
          </cell>
          <cell r="E963">
            <v>2229000</v>
          </cell>
        </row>
        <row r="964">
          <cell r="A964">
            <v>99005</v>
          </cell>
          <cell r="B964" t="str">
            <v>31/12/2011</v>
          </cell>
          <cell r="D964">
            <v>220699</v>
          </cell>
          <cell r="E964">
            <v>2111000</v>
          </cell>
        </row>
        <row r="965">
          <cell r="A965">
            <v>99005</v>
          </cell>
          <cell r="B965" t="str">
            <v>31/12/2012</v>
          </cell>
          <cell r="D965">
            <v>220699</v>
          </cell>
          <cell r="E965">
            <v>2005000</v>
          </cell>
        </row>
        <row r="966">
          <cell r="A966">
            <v>99005</v>
          </cell>
          <cell r="B966" t="str">
            <v>31/12/2013</v>
          </cell>
          <cell r="D966">
            <v>220699</v>
          </cell>
          <cell r="E966">
            <v>1966000</v>
          </cell>
        </row>
        <row r="967">
          <cell r="A967">
            <v>99005</v>
          </cell>
          <cell r="B967" t="str">
            <v>31/12/2014</v>
          </cell>
          <cell r="D967">
            <v>220699</v>
          </cell>
          <cell r="E967">
            <v>1919000</v>
          </cell>
        </row>
        <row r="968">
          <cell r="A968">
            <v>99005</v>
          </cell>
          <cell r="B968" t="str">
            <v>31/12/2015</v>
          </cell>
          <cell r="D968">
            <v>220699</v>
          </cell>
          <cell r="E968">
            <v>1814000</v>
          </cell>
        </row>
        <row r="969">
          <cell r="A969">
            <v>99005</v>
          </cell>
          <cell r="B969" t="str">
            <v>31/12/2016</v>
          </cell>
          <cell r="D969">
            <v>220699</v>
          </cell>
          <cell r="E969">
            <v>1737000</v>
          </cell>
        </row>
        <row r="970">
          <cell r="A970">
            <v>99005</v>
          </cell>
          <cell r="B970" t="str">
            <v>31/12/2010</v>
          </cell>
          <cell r="D970">
            <v>228901</v>
          </cell>
          <cell r="E970">
            <v>772622000</v>
          </cell>
        </row>
        <row r="971">
          <cell r="A971">
            <v>99005</v>
          </cell>
          <cell r="B971" t="str">
            <v>31/12/2011</v>
          </cell>
          <cell r="D971">
            <v>228901</v>
          </cell>
          <cell r="E971">
            <v>801059000</v>
          </cell>
        </row>
        <row r="972">
          <cell r="A972">
            <v>99005</v>
          </cell>
          <cell r="B972" t="str">
            <v>31/12/2012</v>
          </cell>
          <cell r="D972">
            <v>228901</v>
          </cell>
          <cell r="E972">
            <v>817301000</v>
          </cell>
        </row>
        <row r="973">
          <cell r="A973">
            <v>99005</v>
          </cell>
          <cell r="B973" t="str">
            <v>31/12/2013</v>
          </cell>
          <cell r="D973">
            <v>228901</v>
          </cell>
          <cell r="E973">
            <v>827706000</v>
          </cell>
        </row>
        <row r="974">
          <cell r="A974">
            <v>99005</v>
          </cell>
          <cell r="B974" t="str">
            <v>31/12/2014</v>
          </cell>
          <cell r="D974">
            <v>228901</v>
          </cell>
          <cell r="E974">
            <v>865519000</v>
          </cell>
        </row>
        <row r="975">
          <cell r="A975">
            <v>99005</v>
          </cell>
          <cell r="B975" t="str">
            <v>31/12/2015</v>
          </cell>
          <cell r="D975">
            <v>228901</v>
          </cell>
          <cell r="E975">
            <v>911232000</v>
          </cell>
        </row>
        <row r="976">
          <cell r="A976">
            <v>99005</v>
          </cell>
          <cell r="B976" t="str">
            <v>31/12/2010</v>
          </cell>
          <cell r="D976">
            <v>228902</v>
          </cell>
          <cell r="E976">
            <v>34200000</v>
          </cell>
        </row>
        <row r="977">
          <cell r="A977">
            <v>99005</v>
          </cell>
          <cell r="B977" t="str">
            <v>31/12/2011</v>
          </cell>
          <cell r="D977">
            <v>228902</v>
          </cell>
          <cell r="E977">
            <v>12555000</v>
          </cell>
        </row>
        <row r="978">
          <cell r="A978">
            <v>99005</v>
          </cell>
          <cell r="B978" t="str">
            <v>31/12/2012</v>
          </cell>
          <cell r="D978">
            <v>228902</v>
          </cell>
          <cell r="E978">
            <v>12714000</v>
          </cell>
        </row>
        <row r="979">
          <cell r="A979">
            <v>99005</v>
          </cell>
          <cell r="B979" t="str">
            <v>31/12/2013</v>
          </cell>
          <cell r="D979">
            <v>228902</v>
          </cell>
          <cell r="E979">
            <v>12102000</v>
          </cell>
        </row>
        <row r="980">
          <cell r="A980">
            <v>99005</v>
          </cell>
          <cell r="B980" t="str">
            <v>31/12/2014</v>
          </cell>
          <cell r="D980">
            <v>228902</v>
          </cell>
          <cell r="E980">
            <v>12436000</v>
          </cell>
        </row>
        <row r="981">
          <cell r="A981">
            <v>99005</v>
          </cell>
          <cell r="B981" t="str">
            <v>31/12/2015</v>
          </cell>
          <cell r="D981">
            <v>228902</v>
          </cell>
          <cell r="E981">
            <v>12361000</v>
          </cell>
        </row>
        <row r="982">
          <cell r="A982">
            <v>99005</v>
          </cell>
          <cell r="B982" t="str">
            <v>31/12/2010</v>
          </cell>
          <cell r="D982">
            <v>228906</v>
          </cell>
          <cell r="E982">
            <v>71316000</v>
          </cell>
        </row>
        <row r="983">
          <cell r="A983">
            <v>99005</v>
          </cell>
          <cell r="B983" t="str">
            <v>31/12/2011</v>
          </cell>
          <cell r="D983">
            <v>228906</v>
          </cell>
          <cell r="E983">
            <v>72798000</v>
          </cell>
        </row>
        <row r="984">
          <cell r="A984">
            <v>99005</v>
          </cell>
          <cell r="B984" t="str">
            <v>31/12/2012</v>
          </cell>
          <cell r="D984">
            <v>228906</v>
          </cell>
          <cell r="E984">
            <v>80443000</v>
          </cell>
        </row>
        <row r="985">
          <cell r="A985">
            <v>99005</v>
          </cell>
          <cell r="B985" t="str">
            <v>31/12/2013</v>
          </cell>
          <cell r="D985">
            <v>228906</v>
          </cell>
          <cell r="E985">
            <v>86068000</v>
          </cell>
        </row>
        <row r="986">
          <cell r="A986">
            <v>99005</v>
          </cell>
          <cell r="B986" t="str">
            <v>31/12/2014</v>
          </cell>
          <cell r="D986">
            <v>228906</v>
          </cell>
          <cell r="E986">
            <v>88690000</v>
          </cell>
        </row>
        <row r="987">
          <cell r="A987">
            <v>99005</v>
          </cell>
          <cell r="B987" t="str">
            <v>31/12/2015</v>
          </cell>
          <cell r="D987">
            <v>228906</v>
          </cell>
          <cell r="E987">
            <v>95712000</v>
          </cell>
        </row>
        <row r="988">
          <cell r="A988">
            <v>99005</v>
          </cell>
          <cell r="B988" t="str">
            <v>31/12/2010</v>
          </cell>
          <cell r="D988">
            <v>236578</v>
          </cell>
          <cell r="E988">
            <v>772622000</v>
          </cell>
        </row>
        <row r="989">
          <cell r="A989">
            <v>99005</v>
          </cell>
          <cell r="B989" t="str">
            <v>31/12/2011</v>
          </cell>
          <cell r="D989">
            <v>236578</v>
          </cell>
          <cell r="E989">
            <v>801024000</v>
          </cell>
        </row>
        <row r="990">
          <cell r="A990">
            <v>99005</v>
          </cell>
          <cell r="B990" t="str">
            <v>31/12/2012</v>
          </cell>
          <cell r="D990">
            <v>236578</v>
          </cell>
          <cell r="E990">
            <v>817301000</v>
          </cell>
        </row>
        <row r="991">
          <cell r="A991">
            <v>99005</v>
          </cell>
          <cell r="B991" t="str">
            <v>31/12/2013</v>
          </cell>
          <cell r="D991">
            <v>236578</v>
          </cell>
          <cell r="E991">
            <v>827706000</v>
          </cell>
        </row>
        <row r="992">
          <cell r="A992">
            <v>99005</v>
          </cell>
          <cell r="B992" t="str">
            <v>31/12/2014</v>
          </cell>
          <cell r="D992">
            <v>236578</v>
          </cell>
          <cell r="E992">
            <v>865519000</v>
          </cell>
        </row>
        <row r="993">
          <cell r="A993">
            <v>99005</v>
          </cell>
          <cell r="B993" t="str">
            <v>31/12/2015</v>
          </cell>
          <cell r="D993">
            <v>236578</v>
          </cell>
          <cell r="E993">
            <v>911232000</v>
          </cell>
        </row>
        <row r="994">
          <cell r="A994">
            <v>99005</v>
          </cell>
          <cell r="B994" t="str">
            <v>31/12/2016</v>
          </cell>
          <cell r="D994">
            <v>236578</v>
          </cell>
          <cell r="E994">
            <v>935392000</v>
          </cell>
        </row>
        <row r="995">
          <cell r="A995">
            <v>99005</v>
          </cell>
          <cell r="B995" t="str">
            <v>31/12/2010</v>
          </cell>
          <cell r="D995">
            <v>236588</v>
          </cell>
          <cell r="E995">
            <v>71316000</v>
          </cell>
        </row>
        <row r="996">
          <cell r="A996">
            <v>99005</v>
          </cell>
          <cell r="B996" t="str">
            <v>31/12/2011</v>
          </cell>
          <cell r="D996">
            <v>236588</v>
          </cell>
          <cell r="E996">
            <v>72799000</v>
          </cell>
        </row>
        <row r="997">
          <cell r="A997">
            <v>99005</v>
          </cell>
          <cell r="B997" t="str">
            <v>31/12/2012</v>
          </cell>
          <cell r="D997">
            <v>236588</v>
          </cell>
          <cell r="E997">
            <v>80443000</v>
          </cell>
        </row>
        <row r="998">
          <cell r="A998">
            <v>99005</v>
          </cell>
          <cell r="B998" t="str">
            <v>31/12/2013</v>
          </cell>
          <cell r="D998">
            <v>236588</v>
          </cell>
          <cell r="E998">
            <v>85451000</v>
          </cell>
        </row>
        <row r="999">
          <cell r="A999">
            <v>99005</v>
          </cell>
          <cell r="B999" t="str">
            <v>31/12/2014</v>
          </cell>
          <cell r="D999">
            <v>236588</v>
          </cell>
          <cell r="E999">
            <v>88690000</v>
          </cell>
        </row>
        <row r="1000">
          <cell r="A1000">
            <v>99005</v>
          </cell>
          <cell r="B1000" t="str">
            <v>31/12/2015</v>
          </cell>
          <cell r="D1000">
            <v>236588</v>
          </cell>
          <cell r="E1000">
            <v>95712000</v>
          </cell>
        </row>
        <row r="1001">
          <cell r="A1001">
            <v>99005</v>
          </cell>
          <cell r="B1001" t="str">
            <v>31/12/2016</v>
          </cell>
          <cell r="D1001">
            <v>236588</v>
          </cell>
          <cell r="E1001">
            <v>101803000</v>
          </cell>
        </row>
        <row r="1002">
          <cell r="A1002">
            <v>99005</v>
          </cell>
          <cell r="B1002" t="str">
            <v>31/12/2011</v>
          </cell>
          <cell r="D1002">
            <v>245141</v>
          </cell>
          <cell r="E1002">
            <v>3133000</v>
          </cell>
        </row>
        <row r="1003">
          <cell r="A1003">
            <v>99005</v>
          </cell>
          <cell r="B1003" t="str">
            <v>31/12/2012</v>
          </cell>
          <cell r="D1003">
            <v>245141</v>
          </cell>
          <cell r="E1003">
            <v>3361000</v>
          </cell>
        </row>
        <row r="1004">
          <cell r="A1004">
            <v>99005</v>
          </cell>
          <cell r="B1004" t="str">
            <v>31/12/2013</v>
          </cell>
          <cell r="D1004">
            <v>245141</v>
          </cell>
          <cell r="E1004">
            <v>2105000</v>
          </cell>
        </row>
        <row r="1005">
          <cell r="A1005">
            <v>99005</v>
          </cell>
          <cell r="B1005" t="str">
            <v>31/12/2014</v>
          </cell>
          <cell r="D1005">
            <v>245141</v>
          </cell>
          <cell r="E1005">
            <v>1330000</v>
          </cell>
        </row>
        <row r="1006">
          <cell r="A1006">
            <v>99005</v>
          </cell>
          <cell r="B1006" t="str">
            <v>31/12/2015</v>
          </cell>
          <cell r="D1006">
            <v>245141</v>
          </cell>
          <cell r="E1006">
            <v>1096000</v>
          </cell>
        </row>
        <row r="1007">
          <cell r="A1007">
            <v>99005</v>
          </cell>
          <cell r="B1007" t="str">
            <v>31/12/2016</v>
          </cell>
          <cell r="D1007">
            <v>245141</v>
          </cell>
          <cell r="E1007">
            <v>895000</v>
          </cell>
        </row>
        <row r="1008">
          <cell r="A1008">
            <v>99005</v>
          </cell>
          <cell r="B1008" t="str">
            <v>31/12/2011</v>
          </cell>
          <cell r="D1008">
            <v>245147</v>
          </cell>
          <cell r="E1008">
            <v>-7082000</v>
          </cell>
        </row>
        <row r="1009">
          <cell r="A1009">
            <v>99005</v>
          </cell>
          <cell r="B1009" t="str">
            <v>31/12/2012</v>
          </cell>
          <cell r="D1009">
            <v>245147</v>
          </cell>
          <cell r="E1009">
            <v>-5066000</v>
          </cell>
        </row>
        <row r="1010">
          <cell r="A1010">
            <v>99005</v>
          </cell>
          <cell r="B1010" t="str">
            <v>31/12/2013</v>
          </cell>
          <cell r="D1010">
            <v>245147</v>
          </cell>
          <cell r="E1010">
            <v>-4831000</v>
          </cell>
        </row>
        <row r="1011">
          <cell r="A1011">
            <v>99005</v>
          </cell>
          <cell r="B1011" t="str">
            <v>31/12/2014</v>
          </cell>
          <cell r="D1011">
            <v>245147</v>
          </cell>
          <cell r="E1011">
            <v>-4052000</v>
          </cell>
        </row>
        <row r="1012">
          <cell r="A1012">
            <v>99005</v>
          </cell>
          <cell r="B1012" t="str">
            <v>31/12/2015</v>
          </cell>
          <cell r="D1012">
            <v>245147</v>
          </cell>
          <cell r="E1012">
            <v>-4240000</v>
          </cell>
        </row>
        <row r="1013">
          <cell r="A1013">
            <v>99005</v>
          </cell>
          <cell r="B1013" t="str">
            <v>31/12/2016</v>
          </cell>
          <cell r="D1013">
            <v>245147</v>
          </cell>
          <cell r="E1013">
            <v>-4409000</v>
          </cell>
        </row>
        <row r="1014">
          <cell r="A1014">
            <v>99005</v>
          </cell>
          <cell r="B1014" t="str">
            <v>31/12/2011</v>
          </cell>
          <cell r="D1014">
            <v>245153</v>
          </cell>
          <cell r="E1014">
            <v>1433000</v>
          </cell>
        </row>
        <row r="1015">
          <cell r="A1015">
            <v>99005</v>
          </cell>
          <cell r="B1015" t="str">
            <v>31/12/2012</v>
          </cell>
          <cell r="D1015">
            <v>245153</v>
          </cell>
          <cell r="E1015">
            <v>1853000</v>
          </cell>
        </row>
        <row r="1016">
          <cell r="A1016">
            <v>99005</v>
          </cell>
          <cell r="B1016" t="str">
            <v>31/12/2013</v>
          </cell>
          <cell r="D1016">
            <v>245153</v>
          </cell>
          <cell r="E1016">
            <v>2189000</v>
          </cell>
        </row>
        <row r="1017">
          <cell r="A1017">
            <v>99005</v>
          </cell>
          <cell r="B1017" t="str">
            <v>31/12/2014</v>
          </cell>
          <cell r="D1017">
            <v>245153</v>
          </cell>
          <cell r="E1017">
            <v>3112000</v>
          </cell>
        </row>
        <row r="1018">
          <cell r="A1018">
            <v>99005</v>
          </cell>
          <cell r="B1018" t="str">
            <v>31/12/2015</v>
          </cell>
          <cell r="D1018">
            <v>245153</v>
          </cell>
          <cell r="E1018">
            <v>3073000</v>
          </cell>
        </row>
        <row r="1019">
          <cell r="A1019">
            <v>99005</v>
          </cell>
          <cell r="B1019" t="str">
            <v>31/12/2016</v>
          </cell>
          <cell r="D1019">
            <v>245153</v>
          </cell>
          <cell r="E1019">
            <v>3249000</v>
          </cell>
        </row>
        <row r="1020">
          <cell r="A1020">
            <v>99005</v>
          </cell>
          <cell r="B1020" t="str">
            <v>31/12/2011</v>
          </cell>
          <cell r="D1020">
            <v>245159</v>
          </cell>
          <cell r="E1020">
            <v>-5649000</v>
          </cell>
        </row>
        <row r="1021">
          <cell r="A1021">
            <v>99005</v>
          </cell>
          <cell r="B1021" t="str">
            <v>31/12/2012</v>
          </cell>
          <cell r="D1021">
            <v>245159</v>
          </cell>
          <cell r="E1021">
            <v>-3213000</v>
          </cell>
        </row>
        <row r="1022">
          <cell r="A1022">
            <v>99005</v>
          </cell>
          <cell r="B1022" t="str">
            <v>31/12/2013</v>
          </cell>
          <cell r="D1022">
            <v>245159</v>
          </cell>
          <cell r="E1022">
            <v>-2642000</v>
          </cell>
        </row>
        <row r="1023">
          <cell r="A1023">
            <v>99005</v>
          </cell>
          <cell r="B1023" t="str">
            <v>31/12/2014</v>
          </cell>
          <cell r="D1023">
            <v>245159</v>
          </cell>
          <cell r="E1023">
            <v>-940000</v>
          </cell>
        </row>
        <row r="1024">
          <cell r="A1024">
            <v>99005</v>
          </cell>
          <cell r="B1024" t="str">
            <v>31/12/2015</v>
          </cell>
          <cell r="D1024">
            <v>245159</v>
          </cell>
          <cell r="E1024">
            <v>-1167000</v>
          </cell>
        </row>
        <row r="1025">
          <cell r="A1025">
            <v>99005</v>
          </cell>
          <cell r="B1025" t="str">
            <v>31/12/2016</v>
          </cell>
          <cell r="D1025">
            <v>245159</v>
          </cell>
          <cell r="E1025">
            <v>-1160000</v>
          </cell>
        </row>
        <row r="1026">
          <cell r="A1026">
            <v>99005</v>
          </cell>
          <cell r="B1026" t="str">
            <v>31/12/2011</v>
          </cell>
          <cell r="D1026">
            <v>245241</v>
          </cell>
          <cell r="E1026">
            <v>1870000</v>
          </cell>
        </row>
        <row r="1027">
          <cell r="A1027">
            <v>99005</v>
          </cell>
          <cell r="B1027" t="str">
            <v>31/12/2012</v>
          </cell>
          <cell r="D1027">
            <v>245241</v>
          </cell>
          <cell r="E1027">
            <v>2005000</v>
          </cell>
        </row>
        <row r="1028">
          <cell r="A1028">
            <v>99005</v>
          </cell>
          <cell r="B1028" t="str">
            <v>31/12/2013</v>
          </cell>
          <cell r="D1028">
            <v>245241</v>
          </cell>
          <cell r="E1028">
            <v>1971000</v>
          </cell>
        </row>
        <row r="1029">
          <cell r="A1029">
            <v>99005</v>
          </cell>
          <cell r="B1029" t="str">
            <v>31/12/2014</v>
          </cell>
          <cell r="D1029">
            <v>245241</v>
          </cell>
          <cell r="E1029">
            <v>1159000</v>
          </cell>
        </row>
        <row r="1030">
          <cell r="A1030">
            <v>99005</v>
          </cell>
          <cell r="B1030" t="str">
            <v>31/12/2015</v>
          </cell>
          <cell r="D1030">
            <v>245241</v>
          </cell>
          <cell r="E1030">
            <v>1811000</v>
          </cell>
        </row>
        <row r="1031">
          <cell r="A1031">
            <v>99005</v>
          </cell>
          <cell r="B1031" t="str">
            <v>31/12/2016</v>
          </cell>
          <cell r="D1031">
            <v>245241</v>
          </cell>
          <cell r="E1031">
            <v>1737000</v>
          </cell>
        </row>
        <row r="1032">
          <cell r="A1032">
            <v>99005</v>
          </cell>
          <cell r="B1032" t="str">
            <v>31/12/2012</v>
          </cell>
          <cell r="D1032">
            <v>245367</v>
          </cell>
          <cell r="E1032">
            <v>15753000</v>
          </cell>
        </row>
        <row r="1033">
          <cell r="A1033">
            <v>99005</v>
          </cell>
          <cell r="B1033" t="str">
            <v>31/12/2013</v>
          </cell>
          <cell r="D1033">
            <v>245367</v>
          </cell>
          <cell r="E1033">
            <v>18599000</v>
          </cell>
        </row>
        <row r="1034">
          <cell r="A1034">
            <v>99005</v>
          </cell>
          <cell r="B1034" t="str">
            <v>31/12/2014</v>
          </cell>
          <cell r="D1034">
            <v>245367</v>
          </cell>
          <cell r="E1034">
            <v>17072000</v>
          </cell>
        </row>
        <row r="1035">
          <cell r="A1035">
            <v>99005</v>
          </cell>
          <cell r="B1035" t="str">
            <v>31/12/2015</v>
          </cell>
          <cell r="D1035">
            <v>245367</v>
          </cell>
          <cell r="E1035">
            <v>12777000</v>
          </cell>
        </row>
        <row r="1036">
          <cell r="A1036">
            <v>99005</v>
          </cell>
          <cell r="B1036" t="str">
            <v>31/12/2016</v>
          </cell>
          <cell r="D1036">
            <v>245367</v>
          </cell>
          <cell r="E1036">
            <v>12861000</v>
          </cell>
        </row>
        <row r="1037">
          <cell r="A1037">
            <v>99005</v>
          </cell>
          <cell r="B1037" t="str">
            <v>31/12/2012</v>
          </cell>
          <cell r="D1037">
            <v>245368</v>
          </cell>
          <cell r="E1037">
            <v>23793000</v>
          </cell>
        </row>
        <row r="1038">
          <cell r="A1038">
            <v>99005</v>
          </cell>
          <cell r="B1038" t="str">
            <v>31/12/2013</v>
          </cell>
          <cell r="D1038">
            <v>245368</v>
          </cell>
          <cell r="E1038">
            <v>19646000</v>
          </cell>
        </row>
        <row r="1039">
          <cell r="A1039">
            <v>99005</v>
          </cell>
          <cell r="B1039" t="str">
            <v>31/12/2014</v>
          </cell>
          <cell r="D1039">
            <v>245368</v>
          </cell>
          <cell r="E1039">
            <v>15428000</v>
          </cell>
        </row>
        <row r="1040">
          <cell r="A1040">
            <v>99005</v>
          </cell>
          <cell r="B1040" t="str">
            <v>31/12/2015</v>
          </cell>
          <cell r="D1040">
            <v>245368</v>
          </cell>
          <cell r="E1040">
            <v>13782000</v>
          </cell>
        </row>
        <row r="1041">
          <cell r="A1041">
            <v>99005</v>
          </cell>
          <cell r="B1041" t="str">
            <v>31/12/2016</v>
          </cell>
          <cell r="D1041">
            <v>245368</v>
          </cell>
          <cell r="E1041">
            <v>11829000</v>
          </cell>
        </row>
        <row r="1042">
          <cell r="A1042">
            <v>99005</v>
          </cell>
          <cell r="B1042" t="str">
            <v>31/12/2012</v>
          </cell>
          <cell r="D1042">
            <v>245370</v>
          </cell>
          <cell r="E1042">
            <v>5398000</v>
          </cell>
        </row>
        <row r="1043">
          <cell r="A1043">
            <v>99005</v>
          </cell>
          <cell r="B1043" t="str">
            <v>31/12/2013</v>
          </cell>
          <cell r="D1043">
            <v>245370</v>
          </cell>
          <cell r="E1043">
            <v>4309000</v>
          </cell>
        </row>
        <row r="1044">
          <cell r="A1044">
            <v>99005</v>
          </cell>
          <cell r="B1044" t="str">
            <v>31/12/2014</v>
          </cell>
          <cell r="D1044">
            <v>245370</v>
          </cell>
          <cell r="E1044">
            <v>3647000</v>
          </cell>
        </row>
        <row r="1045">
          <cell r="A1045">
            <v>99005</v>
          </cell>
          <cell r="B1045" t="str">
            <v>31/12/2015</v>
          </cell>
          <cell r="D1045">
            <v>245370</v>
          </cell>
          <cell r="E1045">
            <v>3457000</v>
          </cell>
        </row>
        <row r="1046">
          <cell r="A1046">
            <v>99005</v>
          </cell>
          <cell r="B1046" t="str">
            <v>31/12/2016</v>
          </cell>
          <cell r="D1046">
            <v>245370</v>
          </cell>
          <cell r="E1046">
            <v>3520000</v>
          </cell>
        </row>
        <row r="1047">
          <cell r="A1047">
            <v>99005</v>
          </cell>
          <cell r="B1047" t="str">
            <v>31/12/2012</v>
          </cell>
          <cell r="D1047">
            <v>255421</v>
          </cell>
          <cell r="E1047">
            <v>2005000</v>
          </cell>
        </row>
        <row r="1048">
          <cell r="A1048">
            <v>99005</v>
          </cell>
          <cell r="B1048" t="str">
            <v>31/12/2013</v>
          </cell>
          <cell r="D1048">
            <v>255421</v>
          </cell>
          <cell r="E1048">
            <v>1971000</v>
          </cell>
        </row>
        <row r="1049">
          <cell r="A1049">
            <v>99005</v>
          </cell>
          <cell r="B1049" t="str">
            <v>31/12/2014</v>
          </cell>
          <cell r="D1049">
            <v>255421</v>
          </cell>
          <cell r="E1049">
            <v>1915000</v>
          </cell>
        </row>
        <row r="1050">
          <cell r="A1050">
            <v>99005</v>
          </cell>
          <cell r="B1050" t="str">
            <v>31/12/2015</v>
          </cell>
          <cell r="D1050">
            <v>255421</v>
          </cell>
          <cell r="E1050">
            <v>1811000</v>
          </cell>
        </row>
        <row r="1051">
          <cell r="A1051">
            <v>99005</v>
          </cell>
          <cell r="B1051" t="str">
            <v>31/12/2012</v>
          </cell>
          <cell r="D1051">
            <v>255481</v>
          </cell>
          <cell r="E1051">
            <v>14566000</v>
          </cell>
        </row>
        <row r="1052">
          <cell r="A1052">
            <v>99005</v>
          </cell>
          <cell r="B1052" t="str">
            <v>31/12/2013</v>
          </cell>
          <cell r="D1052">
            <v>255481</v>
          </cell>
          <cell r="E1052">
            <v>17309000</v>
          </cell>
        </row>
        <row r="1053">
          <cell r="A1053">
            <v>99005</v>
          </cell>
          <cell r="B1053" t="str">
            <v>31/12/2014</v>
          </cell>
          <cell r="D1053">
            <v>255481</v>
          </cell>
          <cell r="E1053">
            <v>16174000</v>
          </cell>
        </row>
        <row r="1054">
          <cell r="A1054">
            <v>99005</v>
          </cell>
          <cell r="B1054" t="str">
            <v>31/12/2015</v>
          </cell>
          <cell r="D1054">
            <v>255481</v>
          </cell>
          <cell r="E1054">
            <v>11720000</v>
          </cell>
        </row>
        <row r="1055">
          <cell r="A1055">
            <v>99005</v>
          </cell>
          <cell r="B1055" t="str">
            <v>31/12/2012</v>
          </cell>
          <cell r="D1055">
            <v>255482</v>
          </cell>
          <cell r="E1055">
            <v>19097000</v>
          </cell>
        </row>
        <row r="1056">
          <cell r="A1056">
            <v>99005</v>
          </cell>
          <cell r="B1056" t="str">
            <v>31/12/2013</v>
          </cell>
          <cell r="D1056">
            <v>255482</v>
          </cell>
          <cell r="E1056">
            <v>16136000</v>
          </cell>
        </row>
        <row r="1057">
          <cell r="A1057">
            <v>99005</v>
          </cell>
          <cell r="B1057" t="str">
            <v>31/12/2014</v>
          </cell>
          <cell r="D1057">
            <v>255482</v>
          </cell>
          <cell r="E1057">
            <v>13004000</v>
          </cell>
        </row>
        <row r="1058">
          <cell r="A1058">
            <v>99005</v>
          </cell>
          <cell r="B1058" t="str">
            <v>31/12/2015</v>
          </cell>
          <cell r="D1058">
            <v>255482</v>
          </cell>
          <cell r="E1058">
            <v>12119000</v>
          </cell>
        </row>
        <row r="1059">
          <cell r="A1059">
            <v>99005</v>
          </cell>
          <cell r="B1059" t="str">
            <v>31/12/2012</v>
          </cell>
          <cell r="D1059">
            <v>255484</v>
          </cell>
          <cell r="E1059">
            <v>5015000</v>
          </cell>
        </row>
        <row r="1060">
          <cell r="A1060">
            <v>99005</v>
          </cell>
          <cell r="B1060" t="str">
            <v>31/12/2013</v>
          </cell>
          <cell r="D1060">
            <v>255484</v>
          </cell>
          <cell r="E1060">
            <v>4097000</v>
          </cell>
        </row>
        <row r="1061">
          <cell r="A1061">
            <v>99005</v>
          </cell>
          <cell r="B1061" t="str">
            <v>31/12/2014</v>
          </cell>
          <cell r="D1061">
            <v>255484</v>
          </cell>
          <cell r="E1061">
            <v>3590000</v>
          </cell>
        </row>
        <row r="1062">
          <cell r="A1062">
            <v>99005</v>
          </cell>
          <cell r="B1062" t="str">
            <v>31/12/2015</v>
          </cell>
          <cell r="D1062">
            <v>255484</v>
          </cell>
          <cell r="E1062">
            <v>3421000</v>
          </cell>
        </row>
        <row r="1063">
          <cell r="A1063">
            <v>99005</v>
          </cell>
          <cell r="B1063" t="str">
            <v>31/12/2012</v>
          </cell>
          <cell r="D1063">
            <v>255529</v>
          </cell>
          <cell r="E1063">
            <v>1187000</v>
          </cell>
        </row>
        <row r="1064">
          <cell r="A1064">
            <v>99005</v>
          </cell>
          <cell r="B1064" t="str">
            <v>31/12/2013</v>
          </cell>
          <cell r="D1064">
            <v>255529</v>
          </cell>
          <cell r="E1064">
            <v>1290000</v>
          </cell>
        </row>
        <row r="1065">
          <cell r="A1065">
            <v>99005</v>
          </cell>
          <cell r="B1065" t="str">
            <v>31/12/2014</v>
          </cell>
          <cell r="D1065">
            <v>255529</v>
          </cell>
          <cell r="E1065">
            <v>898000</v>
          </cell>
        </row>
        <row r="1066">
          <cell r="A1066">
            <v>99005</v>
          </cell>
          <cell r="B1066" t="str">
            <v>31/12/2015</v>
          </cell>
          <cell r="D1066">
            <v>255529</v>
          </cell>
          <cell r="E1066">
            <v>1057000</v>
          </cell>
        </row>
        <row r="1067">
          <cell r="A1067">
            <v>99005</v>
          </cell>
          <cell r="B1067" t="str">
            <v>31/12/2012</v>
          </cell>
          <cell r="D1067">
            <v>255530</v>
          </cell>
          <cell r="E1067">
            <v>4696000</v>
          </cell>
        </row>
        <row r="1068">
          <cell r="A1068">
            <v>99005</v>
          </cell>
          <cell r="B1068" t="str">
            <v>31/12/2013</v>
          </cell>
          <cell r="D1068">
            <v>255530</v>
          </cell>
          <cell r="E1068">
            <v>3510000</v>
          </cell>
        </row>
        <row r="1069">
          <cell r="A1069">
            <v>99005</v>
          </cell>
          <cell r="B1069" t="str">
            <v>31/12/2014</v>
          </cell>
          <cell r="D1069">
            <v>255530</v>
          </cell>
          <cell r="E1069">
            <v>2424000</v>
          </cell>
        </row>
        <row r="1070">
          <cell r="A1070">
            <v>99005</v>
          </cell>
          <cell r="B1070" t="str">
            <v>31/12/2015</v>
          </cell>
          <cell r="D1070">
            <v>255530</v>
          </cell>
          <cell r="E1070">
            <v>1663000</v>
          </cell>
        </row>
        <row r="1071">
          <cell r="A1071">
            <v>99005</v>
          </cell>
          <cell r="B1071" t="str">
            <v>31/12/2012</v>
          </cell>
          <cell r="D1071">
            <v>255532</v>
          </cell>
          <cell r="E1071">
            <v>382000</v>
          </cell>
        </row>
        <row r="1072">
          <cell r="A1072">
            <v>99005</v>
          </cell>
          <cell r="B1072" t="str">
            <v>31/12/2013</v>
          </cell>
          <cell r="D1072">
            <v>255532</v>
          </cell>
          <cell r="E1072">
            <v>212000</v>
          </cell>
        </row>
        <row r="1073">
          <cell r="A1073">
            <v>99005</v>
          </cell>
          <cell r="B1073" t="str">
            <v>31/12/2014</v>
          </cell>
          <cell r="D1073">
            <v>255532</v>
          </cell>
          <cell r="E1073">
            <v>57000</v>
          </cell>
        </row>
        <row r="1074">
          <cell r="A1074">
            <v>99005</v>
          </cell>
          <cell r="B1074" t="str">
            <v>31/12/2015</v>
          </cell>
          <cell r="D1074">
            <v>255532</v>
          </cell>
          <cell r="E1074">
            <v>36000</v>
          </cell>
        </row>
      </sheetData>
      <sheetData sheetId="2">
        <row r="2">
          <cell r="I2" t="str">
            <v>לאומי</v>
          </cell>
          <cell r="J2">
            <v>10001</v>
          </cell>
          <cell r="K2">
            <v>2</v>
          </cell>
        </row>
        <row r="3">
          <cell r="I3" t="str">
            <v>הפועלים</v>
          </cell>
          <cell r="J3">
            <v>12001</v>
          </cell>
          <cell r="K3">
            <v>4</v>
          </cell>
        </row>
        <row r="4">
          <cell r="I4" t="str">
            <v>דיסקונט</v>
          </cell>
          <cell r="J4">
            <v>11001</v>
          </cell>
          <cell r="K4">
            <v>3</v>
          </cell>
        </row>
        <row r="5">
          <cell r="I5" t="str">
            <v>טפחות</v>
          </cell>
          <cell r="J5">
            <v>20001</v>
          </cell>
          <cell r="K5">
            <v>5</v>
          </cell>
        </row>
        <row r="6">
          <cell r="I6" t="str">
            <v>הבינלאומי</v>
          </cell>
          <cell r="J6">
            <v>31001</v>
          </cell>
          <cell r="K6">
            <v>6</v>
          </cell>
        </row>
        <row r="7">
          <cell r="I7" t="str">
            <v>הקבוצות</v>
          </cell>
          <cell r="J7">
            <v>99005</v>
          </cell>
          <cell r="K7">
            <v>7</v>
          </cell>
        </row>
      </sheetData>
      <sheetData sheetId="3"/>
      <sheetData sheetId="4">
        <row r="5">
          <cell r="CC5" t="str">
            <v>31/12/2007</v>
          </cell>
          <cell r="CD5">
            <v>0</v>
          </cell>
          <cell r="CE5">
            <v>0</v>
          </cell>
          <cell r="CF5">
            <v>0</v>
          </cell>
          <cell r="CG5">
            <v>0</v>
          </cell>
          <cell r="CH5">
            <v>0</v>
          </cell>
          <cell r="CI5">
            <v>0</v>
          </cell>
        </row>
        <row r="6">
          <cell r="CC6" t="str">
            <v>31/12/2008</v>
          </cell>
          <cell r="CD6" t="str">
            <v>..</v>
          </cell>
          <cell r="CE6" t="str">
            <v>..</v>
          </cell>
          <cell r="CF6" t="str">
            <v>..</v>
          </cell>
          <cell r="CG6" t="str">
            <v>..</v>
          </cell>
          <cell r="CH6" t="str">
            <v>..</v>
          </cell>
          <cell r="CI6" t="str">
            <v>..</v>
          </cell>
        </row>
        <row r="7">
          <cell r="CC7" t="str">
            <v>31/12/2009</v>
          </cell>
          <cell r="CD7" t="str">
            <v>..</v>
          </cell>
          <cell r="CE7" t="str">
            <v>..</v>
          </cell>
          <cell r="CF7" t="str">
            <v>..</v>
          </cell>
          <cell r="CG7" t="str">
            <v>..</v>
          </cell>
          <cell r="CH7" t="str">
            <v>..</v>
          </cell>
          <cell r="CI7" t="str">
            <v>..</v>
          </cell>
        </row>
        <row r="8">
          <cell r="CC8" t="str">
            <v>31/12/2010</v>
          </cell>
          <cell r="CD8">
            <v>0.18190673838465121</v>
          </cell>
          <cell r="CE8">
            <v>0.41669655667144906</v>
          </cell>
          <cell r="CF8">
            <v>0.30456808454886891</v>
          </cell>
          <cell r="CG8">
            <v>0.18890074706510138</v>
          </cell>
          <cell r="CH8">
            <v>0.10537424906640688</v>
          </cell>
          <cell r="CI8">
            <v>0.25213135902181838</v>
          </cell>
        </row>
        <row r="9">
          <cell r="CC9" t="str">
            <v>31/12/2011</v>
          </cell>
          <cell r="CD9">
            <v>0.17104283054003724</v>
          </cell>
          <cell r="CE9">
            <v>0.37855004083114058</v>
          </cell>
          <cell r="CF9">
            <v>0.21924401477117131</v>
          </cell>
          <cell r="CG9">
            <v>0.18313881301216786</v>
          </cell>
          <cell r="CH9">
            <v>7.5062552126772306E-2</v>
          </cell>
          <cell r="CI9">
            <v>0.21184906386076732</v>
          </cell>
        </row>
        <row r="10">
          <cell r="CC10" t="str">
            <v>31/12/2012</v>
          </cell>
          <cell r="CD10">
            <v>0.18146503884572698</v>
          </cell>
          <cell r="CE10">
            <v>0.33220702159222021</v>
          </cell>
          <cell r="CF10">
            <v>0.2041246257899989</v>
          </cell>
          <cell r="CG10">
            <v>0.18698659749243407</v>
          </cell>
          <cell r="CH10">
            <v>9.0519787359716483E-2</v>
          </cell>
          <cell r="CI10">
            <v>0.20480340116604304</v>
          </cell>
        </row>
        <row r="11">
          <cell r="CC11" t="str">
            <v>31/12/2013</v>
          </cell>
          <cell r="CD11">
            <v>0.11322679360761646</v>
          </cell>
          <cell r="CE11">
            <v>0.17937470090923593</v>
          </cell>
          <cell r="CF11">
            <v>0.17538852977582176</v>
          </cell>
          <cell r="CG11">
            <v>0.10256410256410256</v>
          </cell>
          <cell r="CH11">
            <v>6.3487544483985761E-2</v>
          </cell>
          <cell r="CI11">
            <v>0.13871107418286505</v>
          </cell>
        </row>
        <row r="12">
          <cell r="CC12" t="str">
            <v>31/12/2014</v>
          </cell>
          <cell r="CD12">
            <v>6.6722779095569673E-2</v>
          </cell>
          <cell r="CE12">
            <v>9.4926476249133876E-2</v>
          </cell>
          <cell r="CF12">
            <v>9.7770374167093804E-2</v>
          </cell>
          <cell r="CG12">
            <v>3.883581033262562E-2</v>
          </cell>
          <cell r="CH12">
            <v>2.4279426380803635E-2</v>
          </cell>
          <cell r="CI12">
            <v>7.4856240838876986E-2</v>
          </cell>
        </row>
        <row r="13">
          <cell r="CC13" t="str">
            <v>31/12/2015</v>
          </cell>
          <cell r="CD13">
            <v>4.0952348232383966E-2</v>
          </cell>
          <cell r="CE13">
            <v>9.5643244829103705E-2</v>
          </cell>
          <cell r="CF13">
            <v>5.3553689153797525E-2</v>
          </cell>
          <cell r="CG13">
            <v>3.4554973821989528E-2</v>
          </cell>
          <cell r="CH13">
            <v>2.3715415019762844E-2</v>
          </cell>
          <cell r="CI13">
            <v>5.0965396188565694E-2</v>
          </cell>
        </row>
        <row r="14">
          <cell r="CC14" t="str">
            <v>31/12/2016</v>
          </cell>
          <cell r="CD14">
            <v>3.52841016585735E-2</v>
          </cell>
          <cell r="CE14">
            <v>8.2953936797000541E-2</v>
          </cell>
          <cell r="CF14">
            <v>2.1387874360847332E-2</v>
          </cell>
          <cell r="CG14">
            <v>1.5085559891924347E-2</v>
          </cell>
          <cell r="CH14">
            <v>-4.602840610205155E-3</v>
          </cell>
          <cell r="CI14">
            <v>3.1983340373073488E-2</v>
          </cell>
        </row>
        <row r="15">
          <cell r="CC15" t="str">
            <v>תאריך עתידי</v>
          </cell>
          <cell r="CD15" t="str">
            <v>..</v>
          </cell>
          <cell r="CE15" t="str">
            <v>..</v>
          </cell>
          <cell r="CF15" t="str">
            <v>..</v>
          </cell>
          <cell r="CG15" t="str">
            <v>..</v>
          </cell>
          <cell r="CH15" t="str">
            <v>..</v>
          </cell>
          <cell r="CI15" t="str">
            <v>..</v>
          </cell>
        </row>
        <row r="16">
          <cell r="CC16" t="str">
            <v>תאריך עתידי</v>
          </cell>
          <cell r="CD16" t="str">
            <v>..</v>
          </cell>
          <cell r="CE16" t="str">
            <v>..</v>
          </cell>
          <cell r="CF16" t="str">
            <v>..</v>
          </cell>
          <cell r="CG16" t="str">
            <v>..</v>
          </cell>
          <cell r="CH16" t="str">
            <v>..</v>
          </cell>
          <cell r="CI16" t="str">
            <v>..</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מדדים מרכזיים"/>
      <sheetName val="א-2 מבנה המערכת"/>
      <sheetName val="א-3 - רווחיות"/>
      <sheetName val="א-4 - רווחיות"/>
      <sheetName val="א-5 - רווחיות"/>
      <sheetName val="א-6 - רווחיות - חדש"/>
      <sheetName val="א-7 - יעילות"/>
      <sheetName val="א-8 - יעילות - חדש"/>
      <sheetName val="א-9 - יעילות - חדש"/>
      <sheetName val="א-10 - אשראי"/>
      <sheetName val="א-11 - אשראי - חדש"/>
      <sheetName val="א-12 - אשראי"/>
      <sheetName val="א-13 - אשראי"/>
      <sheetName val="א-14 - הלימות ההון"/>
      <sheetName val="א-15 - הלימות ההון - חדש"/>
      <sheetName val="א-16 - הלימות ההון"/>
      <sheetName val="א-17 - מאזן"/>
      <sheetName val="א-18 - מאזן"/>
      <sheetName val="א-19 - מאזן"/>
      <sheetName val="א-20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P57"/>
  <sheetViews>
    <sheetView rightToLeft="1" tabSelected="1" zoomScaleNormal="100" workbookViewId="0">
      <selection activeCell="J25" sqref="J25"/>
    </sheetView>
  </sheetViews>
  <sheetFormatPr defaultColWidth="9" defaultRowHeight="13.2"/>
  <cols>
    <col min="1" max="1" width="36.69921875" style="2" customWidth="1"/>
    <col min="2" max="2" width="6.19921875" style="46" customWidth="1"/>
    <col min="3" max="3" width="5" style="2" bestFit="1" customWidth="1"/>
    <col min="4" max="4" width="6.09765625" style="2" customWidth="1"/>
    <col min="5" max="5" width="6.09765625" style="2" bestFit="1" customWidth="1"/>
    <col min="6" max="6" width="5.09765625" style="2" customWidth="1"/>
    <col min="7" max="7" width="7.19921875" style="2" bestFit="1" customWidth="1"/>
    <col min="8" max="8" width="6.19921875" style="2" bestFit="1" customWidth="1"/>
    <col min="9" max="16384" width="9" style="2"/>
  </cols>
  <sheetData>
    <row r="1" spans="1:13" ht="16.8">
      <c r="A1" s="1" t="s">
        <v>0</v>
      </c>
      <c r="B1" s="1"/>
      <c r="C1" s="1"/>
      <c r="D1" s="1"/>
      <c r="E1" s="1"/>
      <c r="F1" s="1"/>
      <c r="G1" s="1"/>
      <c r="H1" s="1"/>
    </row>
    <row r="2" spans="1:13" ht="16.8">
      <c r="A2" s="1" t="s">
        <v>1</v>
      </c>
      <c r="B2" s="1"/>
      <c r="C2" s="1"/>
      <c r="D2" s="1"/>
      <c r="E2" s="1"/>
      <c r="F2" s="1"/>
      <c r="G2" s="1"/>
      <c r="H2" s="1"/>
    </row>
    <row r="3" spans="1:13" ht="18" customHeight="1">
      <c r="A3" s="3" t="s">
        <v>2</v>
      </c>
      <c r="B3" s="3"/>
      <c r="C3" s="3"/>
      <c r="D3" s="3"/>
      <c r="E3" s="3"/>
      <c r="F3" s="3"/>
      <c r="G3" s="3"/>
      <c r="H3" s="3"/>
    </row>
    <row r="4" spans="1:13">
      <c r="A4" s="4"/>
      <c r="B4" s="5"/>
      <c r="C4" s="6"/>
      <c r="D4" s="6"/>
      <c r="E4" s="6"/>
      <c r="F4" s="6" t="s">
        <v>3</v>
      </c>
      <c r="G4" s="6"/>
      <c r="H4" s="7" t="s">
        <v>4</v>
      </c>
      <c r="I4" s="8"/>
    </row>
    <row r="5" spans="1:13">
      <c r="A5" s="9"/>
      <c r="B5" s="10" t="s">
        <v>5</v>
      </c>
      <c r="C5" s="11" t="s">
        <v>6</v>
      </c>
      <c r="D5" s="11" t="s">
        <v>7</v>
      </c>
      <c r="E5" s="11" t="s">
        <v>8</v>
      </c>
      <c r="F5" s="11" t="s">
        <v>9</v>
      </c>
      <c r="G5" s="11" t="s">
        <v>10</v>
      </c>
      <c r="H5" s="10" t="s">
        <v>11</v>
      </c>
      <c r="I5" s="8"/>
    </row>
    <row r="6" spans="1:13">
      <c r="A6" s="12" t="s">
        <v>12</v>
      </c>
      <c r="B6" s="13">
        <v>2013</v>
      </c>
      <c r="C6" s="14">
        <v>5.4135326058090273E-2</v>
      </c>
      <c r="D6" s="14">
        <v>0.17081273993026613</v>
      </c>
      <c r="E6" s="14">
        <v>0.24662479977625792</v>
      </c>
      <c r="F6" s="14">
        <v>0.10294538175579068</v>
      </c>
      <c r="G6" s="14">
        <v>6.9764096662830843E-2</v>
      </c>
      <c r="H6" s="14">
        <v>0.12716067430798617</v>
      </c>
    </row>
    <row r="7" spans="1:13">
      <c r="A7" s="12" t="s">
        <v>13</v>
      </c>
      <c r="B7" s="13">
        <v>2014</v>
      </c>
      <c r="C7" s="14">
        <v>9.1629365066986906E-2</v>
      </c>
      <c r="D7" s="14">
        <v>8.1127038863081494E-2</v>
      </c>
      <c r="E7" s="14">
        <v>6.6299970533346436E-2</v>
      </c>
      <c r="F7" s="14">
        <v>6.1109917266573548E-2</v>
      </c>
      <c r="G7" s="14">
        <v>6.3747188677353281E-2</v>
      </c>
      <c r="H7" s="14">
        <v>7.7278270919024575E-2</v>
      </c>
    </row>
    <row r="8" spans="1:13">
      <c r="A8" s="12"/>
      <c r="B8" s="13">
        <v>2015</v>
      </c>
      <c r="C8" s="14">
        <v>3.7725883728826348E-2</v>
      </c>
      <c r="D8" s="14">
        <v>8.5815863675370849E-2</v>
      </c>
      <c r="E8" s="14">
        <v>7.3103939103258339E-2</v>
      </c>
      <c r="F8" s="14">
        <v>6.6312171552389734E-2</v>
      </c>
      <c r="G8" s="14">
        <v>1.2265089467013724E-2</v>
      </c>
      <c r="H8" s="14">
        <v>6.0508425356563561E-2</v>
      </c>
      <c r="I8" s="15"/>
      <c r="L8" s="16"/>
      <c r="M8" s="16"/>
    </row>
    <row r="9" spans="1:13">
      <c r="A9" s="12"/>
      <c r="B9" s="13">
        <v>2016</v>
      </c>
      <c r="C9" s="14">
        <v>-4.634025046340251E-2</v>
      </c>
      <c r="D9" s="14">
        <v>6.7085858528431894E-2</v>
      </c>
      <c r="E9" s="14">
        <v>0.3302916643340984</v>
      </c>
      <c r="F9" s="14">
        <v>0.11633358220617088</v>
      </c>
      <c r="G9" s="14">
        <v>0.10233450591621363</v>
      </c>
      <c r="H9" s="14">
        <v>8.7420257451033281E-2</v>
      </c>
      <c r="I9" s="15"/>
      <c r="L9" s="16"/>
      <c r="M9" s="16"/>
    </row>
    <row r="10" spans="1:13">
      <c r="A10" s="12"/>
      <c r="B10" s="13">
        <v>2017</v>
      </c>
      <c r="C10" s="14">
        <v>6.2692456622351705E-2</v>
      </c>
      <c r="D10" s="14">
        <v>7.4952227231405724E-2</v>
      </c>
      <c r="E10" s="14">
        <v>0.37980221120449664</v>
      </c>
      <c r="F10" s="14">
        <v>0.10569435165003668</v>
      </c>
      <c r="G10" s="14">
        <v>0.14898542159180456</v>
      </c>
      <c r="H10" s="14">
        <v>0.13178333521744773</v>
      </c>
      <c r="I10" s="15"/>
      <c r="L10" s="16"/>
      <c r="M10" s="16"/>
    </row>
    <row r="11" spans="1:13">
      <c r="A11" s="12"/>
      <c r="B11" s="13">
        <v>2018</v>
      </c>
      <c r="C11" s="14">
        <v>0.18356411480715157</v>
      </c>
      <c r="D11" s="14">
        <v>0.21343859710408189</v>
      </c>
      <c r="E11" s="14">
        <v>0.32320233663318931</v>
      </c>
      <c r="F11" s="14">
        <v>0.15666782338892404</v>
      </c>
      <c r="G11" s="14">
        <v>0.19492719586660404</v>
      </c>
      <c r="H11" s="14">
        <v>0.21067760918762796</v>
      </c>
      <c r="I11" s="15"/>
      <c r="L11" s="16"/>
      <c r="M11" s="16"/>
    </row>
    <row r="12" spans="1:13">
      <c r="A12" s="12"/>
      <c r="B12" s="17"/>
      <c r="C12" s="14"/>
      <c r="D12" s="14"/>
      <c r="E12" s="14"/>
      <c r="F12" s="14"/>
      <c r="G12" s="14"/>
      <c r="H12" s="14"/>
    </row>
    <row r="13" spans="1:13" hidden="1">
      <c r="B13" s="17">
        <v>2012</v>
      </c>
      <c r="C13" s="14">
        <v>0.4654043964821622</v>
      </c>
      <c r="D13" s="14">
        <v>0.3786502834941643</v>
      </c>
      <c r="E13" s="14">
        <v>0.50962438176714342</v>
      </c>
      <c r="F13" s="14">
        <v>0.25874512453548726</v>
      </c>
      <c r="G13" s="14">
        <v>0.24012224405151714</v>
      </c>
      <c r="H13" s="14">
        <v>0.39312321898541658</v>
      </c>
    </row>
    <row r="14" spans="1:13">
      <c r="A14" s="12" t="s">
        <v>14</v>
      </c>
      <c r="B14" s="17">
        <v>2014</v>
      </c>
      <c r="C14" s="14">
        <v>5.9461609245597895E-2</v>
      </c>
      <c r="D14" s="14">
        <v>2.9638918179486447E-2</v>
      </c>
      <c r="E14" s="14">
        <v>0.11786661428150476</v>
      </c>
      <c r="F14" s="14">
        <v>5.2044160309444504E-2</v>
      </c>
      <c r="G14" s="14">
        <v>2.5785379689715931E-2</v>
      </c>
      <c r="H14" s="14">
        <v>5.4617725311190295E-2</v>
      </c>
    </row>
    <row r="15" spans="1:13">
      <c r="B15" s="13">
        <v>2015</v>
      </c>
      <c r="C15" s="14">
        <v>0.10016222130003395</v>
      </c>
      <c r="D15" s="14">
        <v>4.110507755879108E-2</v>
      </c>
      <c r="E15" s="14">
        <v>5.8405792616888941E-2</v>
      </c>
      <c r="F15" s="14">
        <v>4.7321361858982343E-2</v>
      </c>
      <c r="G15" s="14">
        <v>7.1546355224246724E-2</v>
      </c>
      <c r="H15" s="14">
        <v>6.4428222984589126E-2</v>
      </c>
      <c r="I15" s="15"/>
    </row>
    <row r="16" spans="1:13">
      <c r="A16" s="12"/>
      <c r="B16" s="13">
        <v>2016</v>
      </c>
      <c r="C16" s="14">
        <v>2.5995750259957501E-2</v>
      </c>
      <c r="D16" s="14">
        <v>0.1857179134402917</v>
      </c>
      <c r="E16" s="14">
        <v>0.27081117393494936</v>
      </c>
      <c r="F16" s="14">
        <v>9.2603846532275338E-2</v>
      </c>
      <c r="G16" s="14">
        <v>8.5705148704828912E-2</v>
      </c>
      <c r="H16" s="14">
        <v>0.12706810655521938</v>
      </c>
      <c r="I16" s="15"/>
    </row>
    <row r="17" spans="1:10">
      <c r="A17" s="12"/>
      <c r="B17" s="13">
        <v>2017</v>
      </c>
      <c r="C17" s="14">
        <v>0.15193701252005237</v>
      </c>
      <c r="D17" s="14">
        <v>0.20815940335058716</v>
      </c>
      <c r="E17" s="14">
        <v>0.38576769096163538</v>
      </c>
      <c r="F17" s="14">
        <v>9.0908095201585964E-2</v>
      </c>
      <c r="G17" s="14">
        <v>0.17237982663514578</v>
      </c>
      <c r="H17" s="14">
        <v>0.19479649470982544</v>
      </c>
      <c r="I17" s="15"/>
    </row>
    <row r="18" spans="1:10">
      <c r="A18" s="12"/>
      <c r="B18" s="13">
        <v>2018</v>
      </c>
      <c r="C18" s="14">
        <v>9.054414911489557E-2</v>
      </c>
      <c r="D18" s="14">
        <v>0.19143101671528129</v>
      </c>
      <c r="E18" s="14">
        <v>0.24838698093106212</v>
      </c>
      <c r="F18" s="14">
        <v>0.10614627773581824</v>
      </c>
      <c r="G18" s="14">
        <v>0.15617660873649603</v>
      </c>
      <c r="H18" s="14">
        <v>0.15336307528357424</v>
      </c>
      <c r="I18" s="15"/>
    </row>
    <row r="19" spans="1:10">
      <c r="A19" s="12"/>
      <c r="B19" s="17"/>
      <c r="C19" s="14"/>
      <c r="D19" s="14"/>
      <c r="E19" s="14"/>
      <c r="F19" s="14"/>
      <c r="G19" s="14"/>
      <c r="H19" s="14"/>
      <c r="I19" s="15"/>
    </row>
    <row r="20" spans="1:10">
      <c r="A20" s="12" t="s">
        <v>15</v>
      </c>
      <c r="B20" s="17">
        <v>2013</v>
      </c>
      <c r="C20" s="14">
        <v>0.79323573993797925</v>
      </c>
      <c r="D20" s="14">
        <v>0.77149442559569226</v>
      </c>
      <c r="E20" s="14">
        <v>0.90429093251294568</v>
      </c>
      <c r="F20" s="14">
        <v>0.47004575350300254</v>
      </c>
      <c r="G20" s="14">
        <v>0.59479286536248566</v>
      </c>
      <c r="H20" s="14">
        <v>0.73106816174596134</v>
      </c>
    </row>
    <row r="21" spans="1:10">
      <c r="A21" s="12" t="s">
        <v>16</v>
      </c>
      <c r="B21" s="13">
        <v>2014</v>
      </c>
      <c r="C21" s="14">
        <v>0.77748491039817835</v>
      </c>
      <c r="D21" s="14">
        <v>0.79417101275803437</v>
      </c>
      <c r="E21" s="14">
        <v>0.8385718495236224</v>
      </c>
      <c r="F21" s="14">
        <v>0.45093746642312238</v>
      </c>
      <c r="G21" s="14">
        <v>0.627444239116421</v>
      </c>
      <c r="H21" s="14">
        <v>0.7225808850744283</v>
      </c>
    </row>
    <row r="22" spans="1:10">
      <c r="B22" s="13">
        <v>2015</v>
      </c>
      <c r="C22" s="14">
        <v>0.6924585958426076</v>
      </c>
      <c r="D22" s="14">
        <v>0.79577987870396405</v>
      </c>
      <c r="E22" s="14">
        <v>0.79369991026394771</v>
      </c>
      <c r="F22" s="14">
        <v>0.43585464870115315</v>
      </c>
      <c r="G22" s="14">
        <v>0.56146854004551716</v>
      </c>
      <c r="H22" s="14">
        <v>0.68243124619752027</v>
      </c>
    </row>
    <row r="23" spans="1:10">
      <c r="A23" s="12"/>
      <c r="B23" s="13">
        <v>2016</v>
      </c>
      <c r="C23" s="14">
        <v>1.3159877631598778</v>
      </c>
      <c r="D23" s="14">
        <v>1.5641996505471096</v>
      </c>
      <c r="E23" s="14">
        <v>1.500307899009125</v>
      </c>
      <c r="F23" s="14">
        <v>0.83227707070882462</v>
      </c>
      <c r="G23" s="14">
        <v>1.0834665813879116</v>
      </c>
      <c r="H23" s="14">
        <v>1.3052375241976455</v>
      </c>
    </row>
    <row r="24" spans="1:10">
      <c r="A24" s="12"/>
      <c r="B24" s="13">
        <v>2017</v>
      </c>
      <c r="C24" s="14">
        <v>1.1848874301624472</v>
      </c>
      <c r="D24" s="14">
        <v>1.3550769002430381</v>
      </c>
      <c r="E24" s="14">
        <v>1.3992364185910864</v>
      </c>
      <c r="F24" s="14">
        <v>0.81269646553706976</v>
      </c>
      <c r="G24" s="14">
        <v>1.0318163908589439</v>
      </c>
      <c r="H24" s="14">
        <v>1.1825958072174143</v>
      </c>
    </row>
    <row r="25" spans="1:10">
      <c r="A25" s="12"/>
      <c r="B25" s="13">
        <v>2018</v>
      </c>
      <c r="C25" s="14">
        <v>1.2449820503298141</v>
      </c>
      <c r="D25" s="14">
        <v>1.312769636525597</v>
      </c>
      <c r="E25" s="14">
        <v>1.3610409509330972</v>
      </c>
      <c r="F25" s="14">
        <v>0.80375186266304688</v>
      </c>
      <c r="G25" s="14">
        <v>1.0192578675434476</v>
      </c>
      <c r="H25" s="14">
        <v>1.1792244154015852</v>
      </c>
      <c r="I25" s="15"/>
    </row>
    <row r="26" spans="1:10">
      <c r="A26" s="12"/>
      <c r="B26" s="17"/>
      <c r="C26" s="14"/>
      <c r="D26" s="14"/>
      <c r="E26" s="14"/>
      <c r="F26" s="14"/>
      <c r="G26" s="14"/>
      <c r="H26" s="14"/>
    </row>
    <row r="27" spans="1:10" hidden="1">
      <c r="B27" s="17">
        <v>2012</v>
      </c>
      <c r="C27" s="14"/>
      <c r="D27" s="14"/>
      <c r="E27" s="14"/>
      <c r="F27" s="14"/>
      <c r="G27" s="14"/>
      <c r="H27" s="14"/>
    </row>
    <row r="28" spans="1:10" hidden="1">
      <c r="B28" s="13">
        <v>2013</v>
      </c>
      <c r="C28" s="14">
        <v>4.4190768803343721</v>
      </c>
      <c r="D28" s="14">
        <v>6.0502537733375599</v>
      </c>
      <c r="E28" s="14">
        <v>5.7257633927436373</v>
      </c>
      <c r="F28" s="14">
        <v>1.9859879897054618</v>
      </c>
      <c r="G28" s="14">
        <v>3.500496167287475</v>
      </c>
      <c r="H28" s="14">
        <v>4.6206020011936602</v>
      </c>
    </row>
    <row r="29" spans="1:10">
      <c r="A29" s="12" t="s">
        <v>17</v>
      </c>
      <c r="B29" s="13">
        <v>2015</v>
      </c>
      <c r="C29" s="14">
        <v>1.5701512807937528</v>
      </c>
      <c r="D29" s="14">
        <v>1.7480475088159575</v>
      </c>
      <c r="E29" s="14">
        <v>1.767645511650215</v>
      </c>
      <c r="F29" s="14">
        <v>0.69020696869318321</v>
      </c>
      <c r="G29" s="14">
        <v>1.1938020414560024</v>
      </c>
      <c r="H29" s="14">
        <v>1.4662803549680399</v>
      </c>
    </row>
    <row r="30" spans="1:10">
      <c r="B30" s="13">
        <v>2016</v>
      </c>
      <c r="C30" s="14">
        <v>2.9005982790059828</v>
      </c>
      <c r="D30" s="14">
        <v>2.8949253527692815</v>
      </c>
      <c r="E30" s="14">
        <v>3.5492358506409896</v>
      </c>
      <c r="F30" s="14">
        <v>1.4411473616585349</v>
      </c>
      <c r="G30" s="14">
        <v>2.2910137511992326</v>
      </c>
      <c r="H30" s="14">
        <v>2.6746049026840293</v>
      </c>
      <c r="I30" s="15"/>
      <c r="J30" s="15"/>
    </row>
    <row r="31" spans="1:10">
      <c r="A31" s="12"/>
      <c r="B31" s="13">
        <v>2017</v>
      </c>
      <c r="C31" s="14">
        <v>2.7153209300610328</v>
      </c>
      <c r="D31" s="14">
        <v>2.367303018496874</v>
      </c>
      <c r="E31" s="14">
        <v>2.7991356682662989</v>
      </c>
      <c r="F31" s="14">
        <v>1.3893604670266482</v>
      </c>
      <c r="G31" s="14">
        <v>1.7767434988179669</v>
      </c>
      <c r="H31" s="14">
        <v>2.2971541498666466</v>
      </c>
      <c r="I31" s="18"/>
      <c r="J31" s="15"/>
    </row>
    <row r="32" spans="1:10">
      <c r="A32" s="12"/>
      <c r="B32" s="13">
        <v>2018</v>
      </c>
      <c r="C32" s="14">
        <v>2.4595469255663431</v>
      </c>
      <c r="D32" s="14">
        <v>2.3045080607129758</v>
      </c>
      <c r="E32" s="14">
        <v>2.2330887369970913</v>
      </c>
      <c r="F32" s="14">
        <v>1.5192186000938988</v>
      </c>
      <c r="G32" s="14">
        <v>1.8858619069985909</v>
      </c>
      <c r="H32" s="14">
        <v>2.1495407955611219</v>
      </c>
      <c r="I32" s="18"/>
      <c r="J32" s="15"/>
    </row>
    <row r="33" spans="1:16">
      <c r="A33" s="12"/>
      <c r="B33" s="17"/>
      <c r="C33" s="14"/>
      <c r="D33" s="14"/>
      <c r="E33" s="14"/>
      <c r="F33" s="14"/>
      <c r="G33" s="14"/>
      <c r="H33" s="14"/>
    </row>
    <row r="34" spans="1:16">
      <c r="A34" s="12" t="s">
        <v>18</v>
      </c>
      <c r="B34" s="13">
        <v>2013</v>
      </c>
      <c r="C34" s="14">
        <v>1.4054756350175888</v>
      </c>
      <c r="D34" s="14">
        <v>1.769565200377236</v>
      </c>
      <c r="E34" s="14">
        <v>1.8573135694490353</v>
      </c>
      <c r="F34" s="14">
        <v>0.8489419502430654</v>
      </c>
      <c r="G34" s="14">
        <v>0.91556386651323352</v>
      </c>
      <c r="H34" s="14">
        <v>1.4470945145120233</v>
      </c>
    </row>
    <row r="35" spans="1:16">
      <c r="A35" s="12" t="s">
        <v>19</v>
      </c>
      <c r="B35" s="13">
        <v>2014</v>
      </c>
      <c r="C35" s="14">
        <v>1.117488341625466</v>
      </c>
      <c r="D35" s="14">
        <v>1.3740298479105513</v>
      </c>
      <c r="E35" s="14">
        <v>1.3431882919163147</v>
      </c>
      <c r="F35" s="14">
        <v>0.59833995917051674</v>
      </c>
      <c r="G35" s="14">
        <v>0.74992479264257161</v>
      </c>
      <c r="H35" s="14">
        <v>1.108333096075484</v>
      </c>
      <c r="J35" s="15"/>
    </row>
    <row r="36" spans="1:16">
      <c r="B36" s="13">
        <v>2015</v>
      </c>
      <c r="C36" s="14">
        <v>0.91730486286641277</v>
      </c>
      <c r="D36" s="14">
        <v>1.1165076549192683</v>
      </c>
      <c r="E36" s="14">
        <v>1.2980784107435714</v>
      </c>
      <c r="F36" s="14">
        <v>0.56941296605314928</v>
      </c>
      <c r="G36" s="14">
        <v>0.6800310715599831</v>
      </c>
      <c r="H36" s="14">
        <v>0.95173790576806494</v>
      </c>
      <c r="I36" s="15"/>
      <c r="J36" s="15"/>
    </row>
    <row r="37" spans="1:16">
      <c r="A37" s="12"/>
      <c r="B37" s="13">
        <v>2016</v>
      </c>
      <c r="C37" s="14">
        <v>1.7541480175414803</v>
      </c>
      <c r="D37" s="14">
        <v>1.8416394722579128</v>
      </c>
      <c r="E37" s="14">
        <v>2.3673235178861334</v>
      </c>
      <c r="F37" s="14">
        <v>0.94861065291499536</v>
      </c>
      <c r="G37" s="14">
        <v>1.0207866965142309</v>
      </c>
      <c r="H37" s="14">
        <v>1.6612015464827701</v>
      </c>
      <c r="I37" s="15"/>
      <c r="J37" s="15"/>
    </row>
    <row r="38" spans="1:16">
      <c r="A38" s="12"/>
      <c r="B38" s="13">
        <v>2017</v>
      </c>
      <c r="C38" s="14">
        <v>1.600870318809581</v>
      </c>
      <c r="D38" s="14">
        <v>1.3135192296988922</v>
      </c>
      <c r="E38" s="14">
        <v>1.6816024604289843</v>
      </c>
      <c r="F38" s="14">
        <v>1.0180611384322187</v>
      </c>
      <c r="G38" s="14">
        <v>0.91976950354609921</v>
      </c>
      <c r="H38" s="14">
        <v>1.3632614439015402</v>
      </c>
      <c r="I38" s="15"/>
      <c r="J38" s="15"/>
    </row>
    <row r="39" spans="1:16">
      <c r="A39" s="12"/>
      <c r="B39" s="13">
        <v>2018</v>
      </c>
      <c r="C39" s="14">
        <v>1.3616991175482343</v>
      </c>
      <c r="D39" s="14">
        <v>1.2327738284456708</v>
      </c>
      <c r="E39" s="14">
        <v>1.2377452447359916</v>
      </c>
      <c r="F39" s="14">
        <v>1.2334401600359264</v>
      </c>
      <c r="G39" s="14">
        <v>0.83372475340535468</v>
      </c>
      <c r="H39" s="14">
        <v>1.2361457106510656</v>
      </c>
      <c r="I39" s="15"/>
      <c r="J39" s="15"/>
    </row>
    <row r="40" spans="1:16">
      <c r="A40" s="12"/>
      <c r="B40" s="17"/>
      <c r="C40" s="14"/>
      <c r="D40" s="14"/>
      <c r="E40" s="14"/>
      <c r="F40" s="14"/>
      <c r="G40" s="14"/>
      <c r="H40" s="14"/>
    </row>
    <row r="41" spans="1:16" ht="15" customHeight="1">
      <c r="A41" s="12" t="s">
        <v>20</v>
      </c>
      <c r="B41" s="17">
        <v>2013</v>
      </c>
      <c r="C41" s="19">
        <v>56.438953488372093</v>
      </c>
      <c r="D41" s="19">
        <v>43.597965501990274</v>
      </c>
      <c r="E41" s="19">
        <v>48.6881131644992</v>
      </c>
      <c r="F41" s="19">
        <v>55.368421052631575</v>
      </c>
      <c r="G41" s="19">
        <v>64.964650432050277</v>
      </c>
      <c r="H41" s="19">
        <v>50.519724483406392</v>
      </c>
    </row>
    <row r="42" spans="1:16">
      <c r="A42" s="20" t="s">
        <v>21</v>
      </c>
      <c r="B42" s="13">
        <v>2014</v>
      </c>
      <c r="C42" s="19">
        <v>69.574319609211443</v>
      </c>
      <c r="D42" s="19">
        <v>57.798672566371678</v>
      </c>
      <c r="E42" s="19">
        <v>62.431444241316271</v>
      </c>
      <c r="F42" s="19">
        <v>75.364758698092032</v>
      </c>
      <c r="G42" s="19">
        <v>83.667621776504291</v>
      </c>
      <c r="H42" s="19">
        <v>65.195281782437746</v>
      </c>
    </row>
    <row r="43" spans="1:16">
      <c r="B43" s="13">
        <v>2015</v>
      </c>
      <c r="C43" s="19">
        <v>75.488381657413115</v>
      </c>
      <c r="D43" s="19">
        <v>71.274019053770388</v>
      </c>
      <c r="E43" s="19">
        <v>61.144219308700833</v>
      </c>
      <c r="F43" s="19">
        <v>76.544559868780766</v>
      </c>
      <c r="G43" s="19">
        <v>82.565130260521045</v>
      </c>
      <c r="H43" s="19">
        <v>71.703695109925164</v>
      </c>
    </row>
    <row r="44" spans="1:16">
      <c r="A44" s="20"/>
      <c r="B44" s="13">
        <v>2016</v>
      </c>
      <c r="C44" s="19">
        <v>75.021477663230243</v>
      </c>
      <c r="D44" s="19">
        <v>84.93517184605885</v>
      </c>
      <c r="E44" s="19">
        <v>63.375702039609813</v>
      </c>
      <c r="F44" s="19">
        <v>87.736424649176328</v>
      </c>
      <c r="G44" s="19">
        <v>106.14035087719299</v>
      </c>
      <c r="H44" s="19">
        <v>78.571894359308772</v>
      </c>
    </row>
    <row r="45" spans="1:16">
      <c r="A45" s="21"/>
      <c r="B45" s="22">
        <v>2017</v>
      </c>
      <c r="C45" s="23">
        <v>74.015203870076022</v>
      </c>
      <c r="D45" s="23">
        <v>103.16384180790961</v>
      </c>
      <c r="E45" s="23">
        <v>83.208513992905011</v>
      </c>
      <c r="F45" s="23">
        <v>79.827864443249069</v>
      </c>
      <c r="G45" s="23">
        <v>112.18206157965194</v>
      </c>
      <c r="H45" s="23">
        <v>86.747542997542993</v>
      </c>
      <c r="L45" s="24"/>
      <c r="M45" s="24"/>
      <c r="N45" s="24"/>
    </row>
    <row r="46" spans="1:16" s="8" customFormat="1" ht="15.6">
      <c r="A46" s="25"/>
      <c r="B46" s="26">
        <v>2018</v>
      </c>
      <c r="C46" s="27">
        <v>91.428571428571431</v>
      </c>
      <c r="D46" s="27">
        <v>106.48909039387928</v>
      </c>
      <c r="E46" s="27">
        <v>109.96131528046422</v>
      </c>
      <c r="F46" s="27">
        <v>65.163425734381462</v>
      </c>
      <c r="G46" s="27">
        <v>122.25352112676056</v>
      </c>
      <c r="H46" s="27">
        <v>95.395260060442183</v>
      </c>
      <c r="I46" s="28"/>
      <c r="L46" s="29"/>
      <c r="M46" s="30"/>
      <c r="N46" s="28"/>
      <c r="O46" s="28"/>
      <c r="P46" s="28"/>
    </row>
    <row r="47" spans="1:16" hidden="1">
      <c r="A47" s="31"/>
      <c r="B47" s="31"/>
      <c r="C47" s="32"/>
      <c r="D47" s="32"/>
      <c r="E47" s="32"/>
      <c r="F47" s="32"/>
      <c r="G47" s="32"/>
      <c r="H47" s="32"/>
      <c r="J47" s="24"/>
      <c r="K47" s="24"/>
      <c r="L47" s="24"/>
      <c r="M47" s="24"/>
      <c r="N47" s="24"/>
      <c r="O47" s="24"/>
      <c r="P47" s="24"/>
    </row>
    <row r="48" spans="1:16" hidden="1">
      <c r="A48" s="12" t="str">
        <f>'[1]לוח א-15-יחס כיסוי הון עצמי'!A16</f>
        <v>היחס בין האשראי הפגום והאשראי שאינו פגום</v>
      </c>
      <c r="B48" s="33" t="e">
        <f>#REF!</f>
        <v>#REF!</v>
      </c>
      <c r="C48" s="19" t="e">
        <f>VLOOKUP(#REF!,'[2]סדרות מדדים'!$CC$5:$CI$16,VLOOKUP(C$5,[2]WORK!$I$2:$K$7,3,0),0)*100</f>
        <v>#REF!</v>
      </c>
      <c r="D48" s="19" t="e">
        <f>VLOOKUP(#REF!,'[2]סדרות מדדים'!$CC$5:$CI$16,VLOOKUP(D$5,[2]WORK!$I$2:$K$7,3,0),0)*100</f>
        <v>#REF!</v>
      </c>
      <c r="E48" s="19" t="e">
        <f>VLOOKUP(#REF!,'[2]סדרות מדדים'!$CC$5:$CI$16,VLOOKUP(E$5,[2]WORK!$I$2:$K$7,3,0),0)*100</f>
        <v>#REF!</v>
      </c>
      <c r="F48" s="19" t="e">
        <f>VLOOKUP(#REF!,'[2]סדרות מדדים'!$CC$5:$CI$16,VLOOKUP(F$5,[2]WORK!$I$2:$K$7,3,0),0)*100</f>
        <v>#REF!</v>
      </c>
      <c r="G48" s="19" t="e">
        <f>VLOOKUP(#REF!,'[2]סדרות מדדים'!$CC$5:$CI$16,VLOOKUP(G$5,[2]WORK!$I$2:$K$7,3,0),0)*100</f>
        <v>#REF!</v>
      </c>
      <c r="H48" s="19" t="e">
        <f>VLOOKUP(#REF!,'[2]סדרות מדדים'!$CC$5:$CI$16,VLOOKUP(H$5,[2]WORK!$I$2:$K$7,3,0),0)*100</f>
        <v>#REF!</v>
      </c>
      <c r="I48" s="15"/>
      <c r="J48" s="34"/>
      <c r="K48" s="34"/>
      <c r="L48" s="34"/>
      <c r="M48" s="34"/>
      <c r="N48" s="34"/>
      <c r="O48" s="34"/>
      <c r="P48" s="35"/>
    </row>
    <row r="49" spans="1:14" hidden="1">
      <c r="A49" s="12" t="str">
        <f>'[1]לוח א-15-יחס כיסוי הון עצמי'!A17</f>
        <v>בפיגור של 90 יום ומעלה, נטו, לסך ההון העצמי</v>
      </c>
      <c r="B49" s="33" t="e">
        <f>#REF!</f>
        <v>#REF!</v>
      </c>
      <c r="C49" s="19" t="e">
        <f>VLOOKUP(#REF!,'[2]סדרות מדדים'!$CC$5:$CI$16,VLOOKUP(C$5,[2]WORK!$I$2:$K$7,3,0),0)*100</f>
        <v>#REF!</v>
      </c>
      <c r="D49" s="19" t="e">
        <f>VLOOKUP(#REF!,'[2]סדרות מדדים'!$CC$5:$CI$16,VLOOKUP(D$5,[2]WORK!$I$2:$K$7,3,0),0)*100</f>
        <v>#REF!</v>
      </c>
      <c r="E49" s="19" t="e">
        <f>VLOOKUP(#REF!,'[2]סדרות מדדים'!$CC$5:$CI$16,VLOOKUP(E$5,[2]WORK!$I$2:$K$7,3,0),0)*100</f>
        <v>#REF!</v>
      </c>
      <c r="F49" s="19" t="e">
        <f>VLOOKUP(#REF!,'[2]סדרות מדדים'!$CC$5:$CI$16,VLOOKUP(F$5,[2]WORK!$I$2:$K$7,3,0),0)*100</f>
        <v>#REF!</v>
      </c>
      <c r="G49" s="19" t="e">
        <f>VLOOKUP(#REF!,'[2]סדרות מדדים'!$CC$5:$CI$16,VLOOKUP(G$5,[2]WORK!$I$2:$K$7,3,0),0)*100</f>
        <v>#REF!</v>
      </c>
      <c r="H49" s="19" t="e">
        <f>VLOOKUP(#REF!,'[2]סדרות מדדים'!$CC$5:$CI$16,VLOOKUP(H$5,[2]WORK!$I$2:$K$7,3,0),0)*100</f>
        <v>#REF!</v>
      </c>
      <c r="L49" s="24"/>
      <c r="M49" s="24"/>
      <c r="N49" s="24"/>
    </row>
    <row r="50" spans="1:14" hidden="1">
      <c r="B50" s="33" t="e">
        <f>#REF!</f>
        <v>#REF!</v>
      </c>
      <c r="C50" s="19" t="e">
        <f>VLOOKUP(#REF!,'[2]סדרות מדדים'!$CC$5:$CI$16,VLOOKUP(C$5,[2]WORK!$I$2:$K$7,3,0),0)*100</f>
        <v>#REF!</v>
      </c>
      <c r="D50" s="19" t="e">
        <f>VLOOKUP(#REF!,'[2]סדרות מדדים'!$CC$5:$CI$16,VLOOKUP(D$5,[2]WORK!$I$2:$K$7,3,0),0)*100</f>
        <v>#REF!</v>
      </c>
      <c r="E50" s="19" t="e">
        <f>VLOOKUP(#REF!,'[2]סדרות מדדים'!$CC$5:$CI$16,VLOOKUP(E$5,[2]WORK!$I$2:$K$7,3,0),0)*100</f>
        <v>#REF!</v>
      </c>
      <c r="F50" s="19" t="e">
        <f>VLOOKUP(#REF!,'[2]סדרות מדדים'!$CC$5:$CI$16,VLOOKUP(F$5,[2]WORK!$I$2:$K$7,3,0),0)*100</f>
        <v>#REF!</v>
      </c>
      <c r="G50" s="19" t="e">
        <f>VLOOKUP(#REF!,'[2]סדרות מדדים'!$CC$5:$CI$16,VLOOKUP(G$5,[2]WORK!$I$2:$K$7,3,0),0)*100</f>
        <v>#REF!</v>
      </c>
      <c r="H50" s="19" t="e">
        <f>VLOOKUP(#REF!,'[2]סדרות מדדים'!$CC$5:$CI$16,VLOOKUP(H$5,[2]WORK!$I$2:$K$7,3,0),0)*100</f>
        <v>#REF!</v>
      </c>
      <c r="L50" s="24"/>
      <c r="M50" s="24"/>
      <c r="N50" s="24"/>
    </row>
    <row r="51" spans="1:14" hidden="1">
      <c r="B51" s="33" t="e">
        <f>#REF!</f>
        <v>#REF!</v>
      </c>
      <c r="C51" s="19" t="e">
        <f>VLOOKUP(#REF!,'[2]סדרות מדדים'!$CC$5:$CI$16,VLOOKUP(C$5,[2]WORK!$I$2:$K$7,3,0),0)*100</f>
        <v>#REF!</v>
      </c>
      <c r="D51" s="19" t="e">
        <f>VLOOKUP(#REF!,'[2]סדרות מדדים'!$CC$5:$CI$16,VLOOKUP(D$5,[2]WORK!$I$2:$K$7,3,0),0)*100</f>
        <v>#REF!</v>
      </c>
      <c r="E51" s="19" t="e">
        <f>VLOOKUP(#REF!,'[2]סדרות מדדים'!$CC$5:$CI$16,VLOOKUP(E$5,[2]WORK!$I$2:$K$7,3,0),0)*100</f>
        <v>#REF!</v>
      </c>
      <c r="F51" s="19" t="e">
        <f>VLOOKUP(#REF!,'[2]סדרות מדדים'!$CC$5:$CI$16,VLOOKUP(F$5,[2]WORK!$I$2:$K$7,3,0),0)*100</f>
        <v>#REF!</v>
      </c>
      <c r="G51" s="19" t="e">
        <f>VLOOKUP(#REF!,'[2]סדרות מדדים'!$CC$5:$CI$16,VLOOKUP(G$5,[2]WORK!$I$2:$K$7,3,0),0)*100</f>
        <v>#REF!</v>
      </c>
      <c r="H51" s="19" t="e">
        <f>VLOOKUP(#REF!,'[2]סדרות מדדים'!$CC$5:$CI$16,VLOOKUP(H$5,[2]WORK!$I$2:$K$7,3,0),0)*100</f>
        <v>#REF!</v>
      </c>
      <c r="L51" s="24"/>
      <c r="M51" s="24"/>
      <c r="N51" s="24"/>
    </row>
    <row r="52" spans="1:14" hidden="1">
      <c r="A52" s="12"/>
      <c r="B52" s="33" t="e">
        <f>#REF!</f>
        <v>#REF!</v>
      </c>
      <c r="C52" s="19" t="e">
        <f>VLOOKUP(#REF!,'[2]סדרות מדדים'!$CC$5:$CI$16,VLOOKUP(C$5,[2]WORK!$I$2:$K$7,3,0),0)*100</f>
        <v>#REF!</v>
      </c>
      <c r="D52" s="19" t="e">
        <f>VLOOKUP(#REF!,'[2]סדרות מדדים'!$CC$5:$CI$16,VLOOKUP(D$5,[2]WORK!$I$2:$K$7,3,0),0)*100</f>
        <v>#REF!</v>
      </c>
      <c r="E52" s="19" t="e">
        <f>VLOOKUP(#REF!,'[2]סדרות מדדים'!$CC$5:$CI$16,VLOOKUP(E$5,[2]WORK!$I$2:$K$7,3,0),0)*100</f>
        <v>#REF!</v>
      </c>
      <c r="F52" s="19" t="e">
        <f>VLOOKUP(#REF!,'[2]סדרות מדדים'!$CC$5:$CI$16,VLOOKUP(F$5,[2]WORK!$I$2:$K$7,3,0),0)*100</f>
        <v>#REF!</v>
      </c>
      <c r="G52" s="19" t="e">
        <f>VLOOKUP(#REF!,'[2]סדרות מדדים'!$CC$5:$CI$16,VLOOKUP(G$5,[2]WORK!$I$2:$K$7,3,0),0)*100</f>
        <v>#REF!</v>
      </c>
      <c r="H52" s="19" t="e">
        <f>VLOOKUP(#REF!,'[2]סדרות מדדים'!$CC$5:$CI$16,VLOOKUP(H$5,[2]WORK!$I$2:$K$7,3,0),0)*100</f>
        <v>#REF!</v>
      </c>
      <c r="L52" s="24"/>
      <c r="M52" s="24"/>
      <c r="N52" s="24"/>
    </row>
    <row r="53" spans="1:14" hidden="1">
      <c r="A53" s="36"/>
      <c r="B53" s="36" t="e">
        <f>#REF!</f>
        <v>#REF!</v>
      </c>
      <c r="C53" s="37" t="e">
        <f>VLOOKUP(#REF!,'[2]סדרות מדדים'!$CC$5:$CI$16,VLOOKUP(C$5,[2]WORK!$I$2:$K$7,3,0),0)*100</f>
        <v>#REF!</v>
      </c>
      <c r="D53" s="37" t="e">
        <f>VLOOKUP(#REF!,'[2]סדרות מדדים'!$CC$5:$CI$16,VLOOKUP(D$5,[2]WORK!$I$2:$K$7,3,0),0)*100</f>
        <v>#REF!</v>
      </c>
      <c r="E53" s="37" t="e">
        <f>VLOOKUP(#REF!,'[2]סדרות מדדים'!$CC$5:$CI$16,VLOOKUP(E$5,[2]WORK!$I$2:$K$7,3,0),0)*100</f>
        <v>#REF!</v>
      </c>
      <c r="F53" s="37" t="e">
        <f>VLOOKUP(#REF!,'[2]סדרות מדדים'!$CC$5:$CI$16,VLOOKUP(F$5,[2]WORK!$I$2:$K$7,3,0),0)*100</f>
        <v>#REF!</v>
      </c>
      <c r="G53" s="37" t="e">
        <f>VLOOKUP(#REF!,'[2]סדרות מדדים'!$CC$5:$CI$16,VLOOKUP(G$5,[2]WORK!$I$2:$K$7,3,0),0)*100</f>
        <v>#REF!</v>
      </c>
      <c r="H53" s="37" t="e">
        <f>VLOOKUP(#REF!,'[2]סדרות מדדים'!$CC$5:$CI$16,VLOOKUP(H$5,[2]WORK!$I$2:$K$7,3,0),0)*100</f>
        <v>#REF!</v>
      </c>
      <c r="L53" s="24"/>
      <c r="M53" s="24"/>
      <c r="N53" s="24"/>
    </row>
    <row r="54" spans="1:14">
      <c r="A54" s="38" t="s">
        <v>22</v>
      </c>
      <c r="B54" s="39"/>
      <c r="C54" s="40"/>
      <c r="D54" s="40"/>
      <c r="E54" s="40"/>
      <c r="F54" s="40"/>
      <c r="G54" s="40"/>
      <c r="H54" s="41"/>
      <c r="L54" s="24"/>
      <c r="M54" s="24"/>
      <c r="N54" s="24"/>
    </row>
    <row r="55" spans="1:14" hidden="1">
      <c r="A55" s="38" t="s">
        <v>23</v>
      </c>
      <c r="B55" s="39"/>
      <c r="C55" s="39"/>
      <c r="D55" s="39"/>
      <c r="E55" s="39"/>
      <c r="F55" s="39"/>
      <c r="G55" s="39"/>
      <c r="H55" s="39"/>
      <c r="L55" s="24"/>
      <c r="M55" s="24"/>
      <c r="N55" s="24"/>
    </row>
    <row r="56" spans="1:14" ht="12.75" customHeight="1">
      <c r="A56" s="42"/>
      <c r="B56" s="42"/>
      <c r="C56" s="43"/>
      <c r="D56" s="43"/>
      <c r="E56" s="43"/>
      <c r="F56" s="43"/>
      <c r="G56" s="43"/>
      <c r="H56" s="43"/>
      <c r="I56" s="44"/>
      <c r="L56" s="24"/>
      <c r="M56" s="24"/>
      <c r="N56" s="24"/>
    </row>
    <row r="57" spans="1:14">
      <c r="A57" s="42"/>
      <c r="B57" s="42"/>
      <c r="C57" s="45"/>
      <c r="D57" s="45"/>
      <c r="E57" s="43"/>
      <c r="F57" s="43"/>
      <c r="G57" s="43"/>
      <c r="H57" s="43"/>
      <c r="L57" s="24"/>
      <c r="M57" s="24"/>
      <c r="N57" s="24"/>
    </row>
  </sheetData>
  <mergeCells count="4">
    <mergeCell ref="A1:H1"/>
    <mergeCell ref="A2:H2"/>
    <mergeCell ref="A3:H3"/>
    <mergeCell ref="L8:M11"/>
  </mergeCells>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BD04E5B3-1B79-4AB2-8BC7-607F7F4C6A1A}"/>
</file>

<file path=customXml/itemProps2.xml><?xml version="1.0" encoding="utf-8"?>
<ds:datastoreItem xmlns:ds="http://schemas.openxmlformats.org/officeDocument/2006/customXml" ds:itemID="{D6D96D76-6297-44C7-B203-5448C8077FE5}"/>
</file>

<file path=customXml/itemProps3.xml><?xml version="1.0" encoding="utf-8"?>
<ds:datastoreItem xmlns:ds="http://schemas.openxmlformats.org/officeDocument/2006/customXml" ds:itemID="{2A8B0966-B808-46ED-BC2E-77CACC6C9D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א-13 - אשראי</vt:lpstr>
      <vt:lpstr>'א-13 - אשראי'!WPrint_Area_W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2019-05-21T07:37:33Z</dcterms:created>
  <dcterms:modified xsi:type="dcterms:W3CDTF">2019-05-21T07:37:42Z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