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 - 4 -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xlnm._FilterDatabase" localSheetId="0" hidden="1">'איור א - 4 - 11'!$A$1:$A$20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localSheetId="0" hidden="1">{"'גיליון1'!$A$1:$E$4"}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localSheetId="0" hidden="1">{"עמוד 1",#N/A,FALSE,"12.07";"תנועות הקרן",#N/A,FALSE,"12.07";"רווח ממימוש",#N/A,FALSE,"12.07"}</definedName>
    <definedName name="pp" hidden="1">{"עמוד 1",#N/A,FALSE,"12.07";"תנועות הקרן",#N/A,FALSE,"12.07";"רווח ממימוש",#N/A,FALSE,"12.07"}</definedName>
    <definedName name="q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localSheetId="0" hidden="1">{"AA",#N/A,FALSE,"תקופות"}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localSheetId="0" hidden="1">{"עמוד 1",#N/A,FALSE,"9.07";"תנועות הקרן",#N/A,FALSE,"9.07";"רווח ממימוש",#N/A,FALSE,"9.07"}</definedName>
    <definedName name="vvvv" hidden="1">{"עמוד 1",#N/A,FALSE,"9.07";"תנועות הקרן",#N/A,FALSE,"9.07";"רווח ממימוש",#N/A,FALSE,"9.07"}</definedName>
    <definedName name="wrn.111.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localSheetId="0" hidden="1">{"AA",#N/A,FALSE,"תקופות"}</definedName>
    <definedName name="wrn.AA." hidden="1">{"AA",#N/A,FALSE,"תקופות"}</definedName>
    <definedName name="wrn.דוח._.חודשי." localSheetId="0" hidden="1">{"עמוד 1",#N/A,FALSE,"12.07";"תנועות הקרן",#N/A,FALSE,"12.07";"רווח ממימוש",#N/A,FALSE,"12.07"}</definedName>
    <definedName name="wrn.דוח._.חודשי." hidden="1">{"עמוד 1",#N/A,FALSE,"12.07";"תנועות הקרן",#N/A,FALSE,"12.07";"רווח ממימוש",#N/A,FALSE,"12.07"}</definedName>
    <definedName name="wrn.דוח._.לארנון." localSheetId="0" hidden="1">{"רווח והפסד לארנון",#N/A,FALSE,"דוח מסחר";"יתרות ני""ע",#N/A,FALSE,"דוח מסחר"}</definedName>
    <definedName name="wrn.דוח._.לארנון." hidden="1">{"רווח והפסד לארנון",#N/A,FALSE,"דוח מסחר";"יתרות ני""ע",#N/A,FALSE,"דוח מסחר"}</definedName>
    <definedName name="wrn.דוח._.ניע." localSheetId="0" hidden="1">{"דוח רווח והפסד",#N/A,FALSE,"דוח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localSheetId="0" hidden="1">{"השוואה רבעונית מועלם",#N/A,FALSE,"השואה רבעוני";"רו""ה מועלם",#N/A,FALSE,"השואה רבעוני"}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localSheetId="0" hidden="1">{#N/A,#N/A,FALSE," חשיפת ריבית -29.12.06 "}</definedName>
    <definedName name="wrn.דף._.מרכז." hidden="1">{#N/A,#N/A,FALSE," חשיפת ריבית -29.12.06 "}</definedName>
    <definedName name="wrn.הדפסה._.כללית.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localSheetId="0" hidden="1">{"נוספת",#N/A,FALSE,"הפרשה נוספת מאפייני סיכון";"תנועה בהפרשות",#N/A,FALSE,"הפרשה נוספת מאפייני סיכון"}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localSheetId="0" hidden="1">{"עמוד1",#N/A,FALSE,"2.07";"עמוד2",#N/A,FALSE,"2.07"}</definedName>
    <definedName name="wrn.זמינים._.למכירה." hidden="1">{"עמוד1",#N/A,FALSE,"2.07";"עמוד2",#N/A,FALSE,"2.07"}</definedName>
    <definedName name="wrn.זמינים_למכירה." localSheetId="0" hidden="1">{"עמוד 1",#N/A,FALSE,"9.07";"תנועות הקרן",#N/A,FALSE,"9.07";"רווח ממימוש",#N/A,FALSE,"9.07"}</definedName>
    <definedName name="wrn.זמינים_למכירה." hidden="1">{"עמוד 1",#N/A,FALSE,"9.07";"תנועות הקרן",#N/A,FALSE,"9.07";"רווח ממימוש",#N/A,FALSE,"9.07"}</definedName>
    <definedName name="wrn.חודש._.ינואר." localSheetId="0" hidden="1">{#N/A,#N/A,FALSE,"עמוד 1";#N/A,#N/A,FALSE,"עמוד 2";#N/A,#N/A,FALSE,"עמוד 3";#N/A,#N/A,FALSE,"מרווח";#N/A,#N/A,FALSE,"הון_פיננסי"}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localSheetId="0" hidden="1">{#N/A,#N/A,FALSE,"ריכוז _חודשי";#N/A,#N/A,FALSE,"פירוט_חודשי"}</definedName>
    <definedName name="wrn.חודשי." hidden="1">{#N/A,#N/A,FALSE,"ריכוז _חודשי";#N/A,#N/A,FALSE,"פירוט_חודשי"}</definedName>
    <definedName name="wrn.חיתום._.604." localSheetId="0" hidden="1">{"מאזן חיתום",#N/A,FALSE,"רוה""ס נומינלי";"רוהס חיתום",#N/A,FALSE,"רוה""ס נומינלי"}</definedName>
    <definedName name="wrn.חיתום._.604." hidden="1">{"מאזן חיתום",#N/A,FALSE,"רוה""ס נומינלי";"רוהס חיתום",#N/A,FALSE,"רוה""ס נומינלי"}</definedName>
    <definedName name="wrn.ישה._.904." localSheetId="0" hidden="1">{"תוכן",#N/A,FALSE,"הוצאות";"הכנסות",#N/A,FALSE,"הוצאות";"הוצאות",#N/A,FALSE,"הוצאות"}</definedName>
    <definedName name="wrn.ישה._.904." hidden="1">{"תוכן",#N/A,FALSE,"הוצאות";"הכנסות",#N/A,FALSE,"הוצאות";"הוצאות",#N/A,FALSE,"הוצאות"}</definedName>
    <definedName name="wrn.לועדת._.מאזן." localSheetId="0" hidden="1">{#N/A,#N/A,FALSE,"שוטף";#N/A,#N/A,FALSE,"ב";#N/A,#N/A,FALSE,"ג";#N/A,#N/A,FALSE,"ד";#N/A,#N/A,FALSE,"ו";#N/A,#N/A,FALSE,"חריגות";#N/A,#N/A,FALSE,"ה";#N/A,#N/A,FALSE,"מאוחד"}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localSheetId="0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localSheetId="0" hidden="1">{"מס הכנסה 1",#N/A,FALSE,"מס-הכנסה ";"מס הכנסה 2",#N/A,FALSE,"מס-הכנסה ";"מס הכנסה 3",#N/A,FALSE,"מס-הכנסה 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localSheetId="0" hidden="1">{"300747",#N/A,FALSE,"בדיקה לשערוך";"2949",#N/A,FALSE,"בדיקה לשערוך";"2192",#N/A,FALSE,"בדיקה לשערוך";"2951",#N/A,FALSE,"בדיקה לשערוך"}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localSheetId="0" hidden="1">{#N/A,#N/A,FALSE,"שער";#N/A,#N/A,FALSE,"תוכן";#N/A,#N/A,FALSE,"הנחות";#N/A,#N/A,FALSE,"ריכוז _רבעוני";#N/A,#N/A,FALSE,"פירוט_רבעוני"}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localSheetId="0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localSheetId="0" hidden="1">{#N/A,#N/A,FALSE,"תוכן";#N/A,#N/A,FALSE,"הכנסות";#N/A,#N/A,FALSE,"הוצאות"}</definedName>
    <definedName name="wrn.תקציב._.ישה." hidden="1">{#N/A,#N/A,FALSE,"תוכן";#N/A,#N/A,FALSE,"הכנסות";#N/A,#N/A,FALSE,"הוצאות"}</definedName>
    <definedName name="wrn.תקציב._.קרנות." localSheetId="0" hidden="1">{"תוכן",#N/A,FALSE,"הוצאות";"הכנסות",#N/A,FALSE,"הוצאות";"הוצאות",#N/A,FALSE,"הוצאות"}</definedName>
    <definedName name="wrn.תקציב._.קרנות." hidden="1">{"תוכן",#N/A,FALSE,"הוצאות";"הכנסות",#N/A,FALSE,"הוצאות";"הוצאות",#N/A,FALSE,"הוצאות"}</definedName>
    <definedName name="ZMIN" localSheetId="0" hidden="1">{"דוח רווח והפסד",#N/A,FALSE,"דוח מסחר";"יתרות ני""ע",#N/A,FALSE,"דוח מסחר"}</definedName>
    <definedName name="ZMIN" hidden="1">{"דוח רווח והפסד",#N/A,FALSE,"דוח מסחר";"יתרות ני""ע",#N/A,FALSE,"דוח מסחר"}</definedName>
    <definedName name="אגרסיבי" localSheetId="0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localSheetId="0" hidden="1">{"רווח והפסד לארנון",#N/A,FALSE,"דוח מסחר";"יתרות ני""ע",#N/A,FALSE,"דוח מסחר"}</definedName>
    <definedName name="ארנון" hidden="1">{"רווח והפסד לארנון",#N/A,FALSE,"דוח מסחר";"יתרות ני""ע",#N/A,FALSE,"דוח מסחר"}</definedName>
    <definedName name="גגגגג" localSheetId="0" hidden="1">{"300747",#N/A,FALSE,"בדיקה לשערוך";"2949",#N/A,FALSE,"בדיקה לשערוך";"2192",#N/A,FALSE,"בדיקה לשערוך";"2951",#N/A,FALSE,"בדיקה לשערוך"}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localSheetId="0" hidden="1">{"עמוד 1",#N/A,FALSE,"9.07";"תנועות הקרן",#N/A,FALSE,"9.07";"רווח ממימוש",#N/A,FALSE,"9.07"}</definedName>
    <definedName name="גגגגץץץ" hidden="1">{"עמוד 1",#N/A,FALSE,"9.07";"תנועות הקרן",#N/A,FALSE,"9.07";"רווח ממימוש",#N/A,FALSE,"9.07"}</definedName>
    <definedName name="גלית" localSheetId="0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localSheetId="0" hidden="1">{"עמוד 1",#N/A,FALSE,"12.07";"תנועות הקרן",#N/A,FALSE,"12.07";"רווח ממימוש",#N/A,FALSE,"12.07"}</definedName>
    <definedName name="ד" hidden="1">{"עמוד 1",#N/A,FALSE,"12.07";"תנועות הקרן",#N/A,FALSE,"12.07";"רווח ממימוש",#N/A,FALSE,"12.07"}</definedName>
    <definedName name="דדדד" localSheetId="0" hidden="1">{"300747",#N/A,FALSE,"בדיקה לשערוך";"2949",#N/A,FALSE,"בדיקה לשערוך";"2192",#N/A,FALSE,"בדיקה לשערוך";"2951",#N/A,FALSE,"בדיקה לשערוך"}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localSheetId="0" hidden="1">{"רווח והפסד לארנון",#N/A,FALSE,"דוח מסחר";"יתרות ני""ע",#N/A,FALSE,"דוח מסחר"}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localSheetId="0" hidden="1">{"עמוד 1",#N/A,FALSE,"12.07";"תנועות הקרן",#N/A,FALSE,"12.07";"רווח ממימוש",#N/A,FALSE,"12.07"}</definedName>
    <definedName name="דצמבר" hidden="1">{"עמוד 1",#N/A,FALSE,"12.07";"תנועות הקרן",#N/A,FALSE,"12.07";"רווח ממימוש",#N/A,FALSE,"12.07"}</definedName>
    <definedName name="זמיו66.13" localSheetId="0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localSheetId="0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localSheetId="0" hidden="1">{"דף יתרות",#N/A,FALSE,"2.07";"תנועות הקרן",#N/A,FALSE,"2.07";"רווח ממימוש",#N/A,FALSE,"2.07"}</definedName>
    <definedName name="זמינים" hidden="1">{"דף יתרות",#N/A,FALSE,"2.07";"תנועות הקרן",#N/A,FALSE,"2.07";"רווח ממימוש",#N/A,FALSE,"2.07"}</definedName>
    <definedName name="חשיפות" localSheetId="0" hidden="1">{#N/A,#N/A,FALSE," חשיפת ריבית -29.12.06 "}</definedName>
    <definedName name="חשיפות" hidden="1">{#N/A,#N/A,FALSE," חשיפת ריבית -29.12.06 "}</definedName>
    <definedName name="יחסים" localSheetId="0" hidden="1">{"תוכן",#N/A,FALSE,"הוצאות";"הכנסות",#N/A,FALSE,"הוצאות";"הוצאות",#N/A,FALSE,"הוצאות"}</definedName>
    <definedName name="יחסים" hidden="1">{"תוכן",#N/A,FALSE,"הוצאות";"הכנסות",#N/A,FALSE,"הוצאות";"הוצאות",#N/A,FALSE,"הוצאות"}</definedName>
    <definedName name="ככ" localSheetId="0" hidden="1">{"דוח רווח והפסד",#N/A,FALSE,"דוח מסחר";"יתרות ני""ע",#N/A,FALSE,"דוח מסחר"}</definedName>
    <definedName name="ככ" hidden="1">{"דוח רווח והפסד",#N/A,FALSE,"דוח מסחר";"יתרות ני""ע",#N/A,FALSE,"דוח מסחר"}</definedName>
    <definedName name="ללל" localSheetId="0" hidden="1">{"עמוד 1",#N/A,FALSE,"9.07";"תנועות הקרן",#N/A,FALSE,"9.07";"רווח ממימוש",#N/A,FALSE,"9.07"}</definedName>
    <definedName name="ללל" hidden="1">{"עמוד 1",#N/A,FALSE,"9.07";"תנועות הקרן",#N/A,FALSE,"9.07";"רווח ממימוש",#N/A,FALSE,"9.07"}</definedName>
    <definedName name="מאזן" localSheetId="0" hidden="1">{"תוכן",#N/A,FALSE,"הוצאות";"הכנסות",#N/A,FALSE,"הוצאות";"הוצאות",#N/A,FALSE,"הוצאות"}</definedName>
    <definedName name="מאזן" hidden="1">{"תוכן",#N/A,FALSE,"הוצאות";"הכנסות",#N/A,FALSE,"הוצאות";"הוצאות",#N/A,FALSE,"הוצאות"}</definedName>
    <definedName name="משק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localSheetId="0" hidden="1">{"תוכן",#N/A,FALSE,"הוצאות";"הכנסות",#N/A,FALSE,"הוצאות";"הוצאות",#N/A,FALSE,"הוצאות"}</definedName>
    <definedName name="נזילות" hidden="1">{"תוכן",#N/A,FALSE,"הוצאות";"הכנסות",#N/A,FALSE,"הוצאות";"הוצאות",#N/A,FALSE,"הוצאות"}</definedName>
    <definedName name="נחומ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localSheetId="0" hidden="1">{"דוח רווח והפסד",#N/A,FALSE,"דוח מסחר";"יתרות ני""ע",#N/A,FALSE,"דוח מסחר"}</definedName>
    <definedName name="עע" hidden="1">{"דוח רווח והפסד",#N/A,FALSE,"דוח מסחר";"יתרות ני""ע",#N/A,FALSE,"דוח מסחר"}</definedName>
    <definedName name="רווח" localSheetId="0" hidden="1">{"מאזן חיתום",#N/A,FALSE,"רוה""ס נומינלי";"רוהס חיתום",#N/A,FALSE,"רוה""ס נומינלי"}</definedName>
    <definedName name="רווח" hidden="1">{"מאזן חיתום",#N/A,FALSE,"רוה""ס נומינלי";"רוהס חיתום",#N/A,FALSE,"רוה""ס נומינלי"}</definedName>
    <definedName name="שמירה" localSheetId="0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localSheetId="0" hidden="1">{"דף יתרות",#N/A,FALSE,"2.07";"תנועות הקרן",#N/A,FALSE,"2.07";"רווח ממימוש",#N/A,FALSE,"2.07"}</definedName>
    <definedName name="ת" hidden="1">{"דף יתרות",#N/A,FALSE,"2.07";"תנועות הקרן",#N/A,FALSE,"2.07";"רווח ממימוש",#N/A,FALSE,"2.07"}</definedName>
    <definedName name="תנועה" localSheetId="0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דוד מרזוק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דוד מרזוק:</t>
        </r>
        <r>
          <rPr>
            <sz val="9"/>
            <color indexed="81"/>
            <rFont val="Tahoma"/>
            <family val="2"/>
          </rPr>
          <t xml:space="preserve">
לקוח מה-abnk capital analysis  של ה- FED.
שמור כקובץ PDF בתיקיה data
הנתון מתייסח ל-8 הבנקים האמריקאים שהם GSIB.  נתוני ארה"ב נכונים לדצמבר 2018</t>
        </r>
      </text>
    </comment>
  </commentList>
</comments>
</file>

<file path=xl/sharedStrings.xml><?xml version="1.0" encoding="utf-8"?>
<sst xmlns="http://schemas.openxmlformats.org/spreadsheetml/2006/main" count="23" uniqueCount="23">
  <si>
    <t>מדינה</t>
  </si>
  <si>
    <t>הון רובד 1 נוסף בסך החשיפה</t>
  </si>
  <si>
    <t>הון עצמי רובד 1 בסך החשיפה</t>
  </si>
  <si>
    <t>יחס המינוף- leverage ratio</t>
  </si>
  <si>
    <t>סלובניה</t>
  </si>
  <si>
    <t>לטביה</t>
  </si>
  <si>
    <t>אירלנד</t>
  </si>
  <si>
    <t>יוון</t>
  </si>
  <si>
    <t>קפריסין</t>
  </si>
  <si>
    <t>פורטוגל</t>
  </si>
  <si>
    <t>מלטה</t>
  </si>
  <si>
    <t>ממוצע פשוט</t>
  </si>
  <si>
    <t>ישראל</t>
  </si>
  <si>
    <t>אוסטריה</t>
  </si>
  <si>
    <t>חציון</t>
  </si>
  <si>
    <t>לוקסמבורג</t>
  </si>
  <si>
    <t>בלגיה</t>
  </si>
  <si>
    <t>ספרד</t>
  </si>
  <si>
    <t>איטליה</t>
  </si>
  <si>
    <t>ממוצע משוקלל</t>
  </si>
  <si>
    <t>צרפת</t>
  </si>
  <si>
    <t>הולנד</t>
  </si>
  <si>
    <t>גרמניה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</si>
</sst>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/>
    <xf numFmtId="0" fontId="2" fillId="2" borderId="1" xfId="1" applyFont="1" applyFill="1" applyBorder="1" applyAlignment="1">
      <alignment horizontal="center" wrapText="1"/>
    </xf>
    <xf numFmtId="10" fontId="2" fillId="2" borderId="1" xfId="1" applyNumberFormat="1" applyFont="1" applyFill="1" applyBorder="1" applyAlignment="1">
      <alignment wrapText="1"/>
    </xf>
    <xf numFmtId="0" fontId="3" fillId="0" borderId="0" xfId="1" applyFont="1"/>
    <xf numFmtId="0" fontId="3" fillId="2" borderId="1" xfId="1" applyFont="1" applyFill="1" applyBorder="1"/>
    <xf numFmtId="2" fontId="3" fillId="2" borderId="1" xfId="1" applyNumberFormat="1" applyFont="1" applyFill="1" applyBorder="1"/>
    <xf numFmtId="9" fontId="3" fillId="2" borderId="1" xfId="2" applyFont="1" applyFill="1" applyBorder="1"/>
  </cellXfs>
  <cellStyles count="3">
    <cellStyle name="Normal" xfId="0" builtinId="0"/>
    <cellStyle name="Normal 2 4" xfId="1"/>
    <cellStyle name="Percent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11</a:t>
            </a:r>
          </a:p>
          <a:p>
            <a:pPr>
              <a:defRPr/>
            </a:pPr>
            <a:r>
              <a:rPr lang="he-IL" sz="900"/>
              <a:t>השוואה בין-לאומית: הרכב יחס המינוף (באזל </a:t>
            </a:r>
            <a:r>
              <a:rPr lang="en-US" sz="900"/>
              <a:t>III</a:t>
            </a:r>
            <a:r>
              <a:rPr lang="he-IL" sz="900"/>
              <a:t>);</a:t>
            </a:r>
          </a:p>
          <a:p>
            <a:pPr>
              <a:defRPr/>
            </a:pPr>
            <a:r>
              <a:rPr lang="he-IL" sz="900"/>
              <a:t>ישראל ובנקים בעלי חשיבות מערכתית באיחוד האירופי</a:t>
            </a:r>
            <a:r>
              <a:rPr lang="he-IL" sz="900" baseline="30000"/>
              <a:t>2,1</a:t>
            </a:r>
            <a:r>
              <a:rPr lang="he-IL" sz="900"/>
              <a:t>,</a:t>
            </a:r>
          </a:p>
          <a:p>
            <a:pPr>
              <a:defRPr/>
            </a:pPr>
            <a:r>
              <a:rPr lang="he-IL" sz="900"/>
              <a:t>ספטמבר 2019</a:t>
            </a:r>
          </a:p>
        </c:rich>
      </c:tx>
      <c:layout>
        <c:manualLayout>
          <c:xMode val="edge"/>
          <c:yMode val="edge"/>
          <c:x val="0.16888418803418803"/>
          <c:y val="6.7195767195767199E-3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36033112457106E-2"/>
          <c:y val="0.16551560846560848"/>
          <c:w val="0.90038867521367538"/>
          <c:h val="0.433359259259259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א - 4 - 11'!$C$1</c:f>
              <c:strCache>
                <c:ptCount val="1"/>
                <c:pt idx="0">
                  <c:v>הון עצמי רובד 1 בסך החשיפה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AE1-49AE-92C1-976A30F2D7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AE1-49AE-92C1-976A30F2D77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AE1-49AE-92C1-976A30F2D776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DAE1-49AE-92C1-976A30F2D776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DAE1-49AE-92C1-976A30F2D77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AE1-49AE-92C1-976A30F2D776}"/>
              </c:ext>
            </c:extLst>
          </c:dPt>
          <c:dPt>
            <c:idx val="10"/>
            <c:invertIfNegative val="0"/>
            <c:bubble3D val="0"/>
            <c:spPr>
              <a:solidFill>
                <a:srgbClr val="3A880E"/>
              </a:solidFill>
            </c:spPr>
            <c:extLst>
              <c:ext xmlns:c16="http://schemas.microsoft.com/office/drawing/2014/chart" uri="{C3380CC4-5D6E-409C-BE32-E72D297353CC}">
                <c16:uniqueId val="{00000009-DAE1-49AE-92C1-976A30F2D77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AE1-49AE-92C1-976A30F2D77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AE1-49AE-92C1-976A30F2D776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AE1-49AE-92C1-976A30F2D77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DAE1-49AE-92C1-976A30F2D776}"/>
              </c:ext>
            </c:extLst>
          </c:dPt>
          <c:cat>
            <c:strRef>
              <c:f>('איור א - 4 - 11'!$A$2:$A$13,'איור א - 4 - 11'!$A$14:$A$20)</c:f>
              <c:strCache>
                <c:ptCount val="19"/>
                <c:pt idx="0">
                  <c:v>סלובניה</c:v>
                </c:pt>
                <c:pt idx="1">
                  <c:v>לטביה</c:v>
                </c:pt>
                <c:pt idx="2">
                  <c:v>אירלנד</c:v>
                </c:pt>
                <c:pt idx="3">
                  <c:v>יוון</c:v>
                </c:pt>
                <c:pt idx="4">
                  <c:v>קפריסין</c:v>
                </c:pt>
                <c:pt idx="5">
                  <c:v>פורטוגל</c:v>
                </c:pt>
                <c:pt idx="6">
                  <c:v>מלטה</c:v>
                </c:pt>
                <c:pt idx="7">
                  <c:v>ממוצע פשוט</c:v>
                </c:pt>
                <c:pt idx="8">
                  <c:v>ישראל</c:v>
                </c:pt>
                <c:pt idx="9">
                  <c:v>אוסטריה</c:v>
                </c:pt>
                <c:pt idx="10">
                  <c:v>חציון</c:v>
                </c:pt>
                <c:pt idx="11">
                  <c:v>לוקסמבורג</c:v>
                </c:pt>
                <c:pt idx="12">
                  <c:v>בלגיה</c:v>
                </c:pt>
                <c:pt idx="13">
                  <c:v>ספרד</c:v>
                </c:pt>
                <c:pt idx="14">
                  <c:v>איטליה</c:v>
                </c:pt>
                <c:pt idx="15">
                  <c:v>ממוצע משוקלל</c:v>
                </c:pt>
                <c:pt idx="16">
                  <c:v>צרפת</c:v>
                </c:pt>
                <c:pt idx="17">
                  <c:v>הולנד</c:v>
                </c:pt>
                <c:pt idx="18">
                  <c:v>גרמניה</c:v>
                </c:pt>
              </c:strCache>
            </c:strRef>
          </c:cat>
          <c:val>
            <c:numRef>
              <c:f>('איור א - 4 - 11'!$C$2:$C$13,'איור א - 4 - 11'!$C$14:$C$20)</c:f>
              <c:numCache>
                <c:formatCode>0.00</c:formatCode>
                <c:ptCount val="19"/>
                <c:pt idx="0">
                  <c:v>10.57</c:v>
                </c:pt>
                <c:pt idx="1">
                  <c:v>10.290000000000001</c:v>
                </c:pt>
                <c:pt idx="2">
                  <c:v>9.1877711919137148</c:v>
                </c:pt>
                <c:pt idx="3">
                  <c:v>8.9784775734345637</c:v>
                </c:pt>
                <c:pt idx="4">
                  <c:v>7.0495073141552007</c:v>
                </c:pt>
                <c:pt idx="5">
                  <c:v>6.9858931035900342</c:v>
                </c:pt>
                <c:pt idx="6">
                  <c:v>7.33</c:v>
                </c:pt>
                <c:pt idx="7">
                  <c:v>6.6195198055051234</c:v>
                </c:pt>
                <c:pt idx="8">
                  <c:v>7.0061041913799915</c:v>
                </c:pt>
                <c:pt idx="9">
                  <c:v>6.4255662780124885</c:v>
                </c:pt>
                <c:pt idx="10">
                  <c:v>6.6278976663054854</c:v>
                </c:pt>
                <c:pt idx="11">
                  <c:v>6.7772866152641953</c:v>
                </c:pt>
                <c:pt idx="12">
                  <c:v>5.8134467789895963</c:v>
                </c:pt>
                <c:pt idx="13">
                  <c:v>4.8561372899977817</c:v>
                </c:pt>
                <c:pt idx="14">
                  <c:v>4.9205751263627917</c:v>
                </c:pt>
                <c:pt idx="15">
                  <c:v>4.8308935615918642</c:v>
                </c:pt>
                <c:pt idx="16">
                  <c:v>4.6320615741418276</c:v>
                </c:pt>
                <c:pt idx="17">
                  <c:v>4.023698022988965</c:v>
                </c:pt>
                <c:pt idx="18">
                  <c:v>4.1408299574183118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AE1-49AE-92C1-976A30F2D776}"/>
            </c:ext>
          </c:extLst>
        </c:ser>
        <c:ser>
          <c:idx val="1"/>
          <c:order val="1"/>
          <c:tx>
            <c:strRef>
              <c:f>'איור א - 4 - 11'!$B$1</c:f>
              <c:strCache>
                <c:ptCount val="1"/>
                <c:pt idx="0">
                  <c:v>הון רובד 1 נוסף בסך החשיפה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AE1-49AE-92C1-976A30F2D77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AE1-49AE-92C1-976A30F2D776}"/>
              </c:ext>
            </c:extLst>
          </c:dPt>
          <c:cat>
            <c:strRef>
              <c:f>('איור א - 4 - 11'!$A$2:$A$13,'איור א - 4 - 11'!$A$14:$A$20)</c:f>
              <c:strCache>
                <c:ptCount val="19"/>
                <c:pt idx="0">
                  <c:v>סלובניה</c:v>
                </c:pt>
                <c:pt idx="1">
                  <c:v>לטביה</c:v>
                </c:pt>
                <c:pt idx="2">
                  <c:v>אירלנד</c:v>
                </c:pt>
                <c:pt idx="3">
                  <c:v>יוון</c:v>
                </c:pt>
                <c:pt idx="4">
                  <c:v>קפריסין</c:v>
                </c:pt>
                <c:pt idx="5">
                  <c:v>פורטוגל</c:v>
                </c:pt>
                <c:pt idx="6">
                  <c:v>מלטה</c:v>
                </c:pt>
                <c:pt idx="7">
                  <c:v>ממוצע פשוט</c:v>
                </c:pt>
                <c:pt idx="8">
                  <c:v>ישראל</c:v>
                </c:pt>
                <c:pt idx="9">
                  <c:v>אוסטריה</c:v>
                </c:pt>
                <c:pt idx="10">
                  <c:v>חציון</c:v>
                </c:pt>
                <c:pt idx="11">
                  <c:v>לוקסמבורג</c:v>
                </c:pt>
                <c:pt idx="12">
                  <c:v>בלגיה</c:v>
                </c:pt>
                <c:pt idx="13">
                  <c:v>ספרד</c:v>
                </c:pt>
                <c:pt idx="14">
                  <c:v>איטליה</c:v>
                </c:pt>
                <c:pt idx="15">
                  <c:v>ממוצע משוקלל</c:v>
                </c:pt>
                <c:pt idx="16">
                  <c:v>צרפת</c:v>
                </c:pt>
                <c:pt idx="17">
                  <c:v>הולנד</c:v>
                </c:pt>
                <c:pt idx="18">
                  <c:v>גרמניה</c:v>
                </c:pt>
              </c:strCache>
            </c:strRef>
          </c:cat>
          <c:val>
            <c:numRef>
              <c:f>('איור א - 4 - 11'!$B$2:$B$13,'איור א - 4 - 11'!$B$14:$B$20)</c:f>
              <c:numCache>
                <c:formatCode>0.00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0.27222880808628602</c:v>
                </c:pt>
                <c:pt idx="3">
                  <c:v>1.5224265654367741E-3</c:v>
                </c:pt>
                <c:pt idx="4">
                  <c:v>0.74049268584479933</c:v>
                </c:pt>
                <c:pt idx="5">
                  <c:v>0.49410689640996619</c:v>
                </c:pt>
                <c:pt idx="6">
                  <c:v>0</c:v>
                </c:pt>
                <c:pt idx="7">
                  <c:v>0.48914686116154282</c:v>
                </c:pt>
                <c:pt idx="8">
                  <c:v>7.3895808620008552E-2</c:v>
                </c:pt>
                <c:pt idx="9">
                  <c:v>0.57443372198751241</c:v>
                </c:pt>
                <c:pt idx="10">
                  <c:v>0.37210233369451551</c:v>
                </c:pt>
                <c:pt idx="11">
                  <c:v>9.2713384735804816E-2</c:v>
                </c:pt>
                <c:pt idx="12">
                  <c:v>0.32655322101040429</c:v>
                </c:pt>
                <c:pt idx="13">
                  <c:v>0.58386271000221779</c:v>
                </c:pt>
                <c:pt idx="14">
                  <c:v>0.38942487363720879</c:v>
                </c:pt>
                <c:pt idx="15">
                  <c:v>0.40910643840813599</c:v>
                </c:pt>
                <c:pt idx="16">
                  <c:v>0.36793842585817238</c:v>
                </c:pt>
                <c:pt idx="17">
                  <c:v>0.48630197701103484</c:v>
                </c:pt>
                <c:pt idx="18">
                  <c:v>0.31917004258168813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AE1-49AE-92C1-976A30F2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2372096"/>
        <c:axId val="252373632"/>
      </c:barChart>
      <c:lineChart>
        <c:grouping val="standard"/>
        <c:varyColors val="0"/>
        <c:ser>
          <c:idx val="2"/>
          <c:order val="2"/>
          <c:tx>
            <c:strRef>
              <c:f>'איור א - 4 - 11'!$D$1</c:f>
              <c:strCache>
                <c:ptCount val="1"/>
                <c:pt idx="0">
                  <c:v>יחס המינוף- leverage ratio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('איור א - 4 - 11'!$A$2:$A$12,'איור א - 4 - 11'!$A$14:$A$20)</c:f>
              <c:strCache>
                <c:ptCount val="18"/>
                <c:pt idx="0">
                  <c:v>סלובניה</c:v>
                </c:pt>
                <c:pt idx="1">
                  <c:v>לטביה</c:v>
                </c:pt>
                <c:pt idx="2">
                  <c:v>אירלנד</c:v>
                </c:pt>
                <c:pt idx="3">
                  <c:v>יוון</c:v>
                </c:pt>
                <c:pt idx="4">
                  <c:v>קפריסין</c:v>
                </c:pt>
                <c:pt idx="5">
                  <c:v>פורטוגל</c:v>
                </c:pt>
                <c:pt idx="6">
                  <c:v>מלטה</c:v>
                </c:pt>
                <c:pt idx="7">
                  <c:v>ממוצע פשוט</c:v>
                </c:pt>
                <c:pt idx="8">
                  <c:v>ישראל</c:v>
                </c:pt>
                <c:pt idx="9">
                  <c:v>אוסטריה</c:v>
                </c:pt>
                <c:pt idx="10">
                  <c:v>חציון</c:v>
                </c:pt>
                <c:pt idx="11">
                  <c:v>בלגיה</c:v>
                </c:pt>
                <c:pt idx="12">
                  <c:v>ספרד</c:v>
                </c:pt>
                <c:pt idx="13">
                  <c:v>איטליה</c:v>
                </c:pt>
                <c:pt idx="14">
                  <c:v>ממוצע משוקלל</c:v>
                </c:pt>
                <c:pt idx="15">
                  <c:v>צרפת</c:v>
                </c:pt>
                <c:pt idx="16">
                  <c:v>הולנד</c:v>
                </c:pt>
                <c:pt idx="17">
                  <c:v>גרמניה</c:v>
                </c:pt>
              </c:strCache>
            </c:strRef>
          </c:cat>
          <c:val>
            <c:numRef>
              <c:f>('איור א - 4 - 11'!$D$2:$D$13,'איור א - 4 - 11'!$D$14:$D$20)</c:f>
              <c:numCache>
                <c:formatCode>0.00</c:formatCode>
                <c:ptCount val="19"/>
                <c:pt idx="0">
                  <c:v>10.57</c:v>
                </c:pt>
                <c:pt idx="1">
                  <c:v>10.290000000000001</c:v>
                </c:pt>
                <c:pt idx="2">
                  <c:v>9.4600000000000009</c:v>
                </c:pt>
                <c:pt idx="3">
                  <c:v>8.98</c:v>
                </c:pt>
                <c:pt idx="4">
                  <c:v>7.79</c:v>
                </c:pt>
                <c:pt idx="5">
                  <c:v>7.48</c:v>
                </c:pt>
                <c:pt idx="6">
                  <c:v>7.33</c:v>
                </c:pt>
                <c:pt idx="7">
                  <c:v>7.1086666666666662</c:v>
                </c:pt>
                <c:pt idx="8">
                  <c:v>7.08</c:v>
                </c:pt>
                <c:pt idx="9">
                  <c:v>7.0000000000000009</c:v>
                </c:pt>
                <c:pt idx="10">
                  <c:v>7.0000000000000009</c:v>
                </c:pt>
                <c:pt idx="11">
                  <c:v>6.87</c:v>
                </c:pt>
                <c:pt idx="12">
                  <c:v>6.1400000000000006</c:v>
                </c:pt>
                <c:pt idx="13">
                  <c:v>5.4399999999999995</c:v>
                </c:pt>
                <c:pt idx="14">
                  <c:v>5.3100000000000005</c:v>
                </c:pt>
                <c:pt idx="15">
                  <c:v>5.24</c:v>
                </c:pt>
                <c:pt idx="16">
                  <c:v>5</c:v>
                </c:pt>
                <c:pt idx="17">
                  <c:v>4.51</c:v>
                </c:pt>
                <c:pt idx="18">
                  <c:v>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E1-49AE-92C1-976A30F2D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372096"/>
        <c:axId val="252373632"/>
      </c:lineChart>
      <c:catAx>
        <c:axId val="252372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he-IL"/>
          </a:p>
        </c:txPr>
        <c:crossAx val="252373632"/>
        <c:crosses val="autoZero"/>
        <c:auto val="1"/>
        <c:lblAlgn val="ctr"/>
        <c:lblOffset val="100"/>
        <c:noMultiLvlLbl val="0"/>
      </c:catAx>
      <c:valAx>
        <c:axId val="252373632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/>
        </c:spPr>
        <c:crossAx val="2523720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55059829059829"/>
          <c:y val="0.76911587301587303"/>
          <c:w val="0.77844507001189089"/>
          <c:h val="5.5670105820105821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8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476250</xdr:rowOff>
    </xdr:from>
    <xdr:to>
      <xdr:col>10</xdr:col>
      <xdr:colOff>584250</xdr:colOff>
      <xdr:row>20</xdr:row>
      <xdr:rowOff>114300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0</xdr:row>
      <xdr:rowOff>57150</xdr:rowOff>
    </xdr:from>
    <xdr:to>
      <xdr:col>10</xdr:col>
      <xdr:colOff>584250</xdr:colOff>
      <xdr:row>0</xdr:row>
      <xdr:rowOff>409575</xdr:rowOff>
    </xdr:to>
    <xdr:sp macro="" textlink="">
      <xdr:nvSpPr>
        <xdr:cNvPr id="3" name="TextBox 2"/>
        <xdr:cNvSpPr txBox="1"/>
      </xdr:nvSpPr>
      <xdr:spPr>
        <a:xfrm>
          <a:off x="11228704950" y="57150"/>
          <a:ext cx="46800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הבדלים בהיקף ההון רובד 1 הנוסף לא מסבירים את ההבדלים ברמתו של יחס המינוף.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0.05823</cdr:x>
      <cdr:y>0.84163</cdr:y>
    </cdr:from>
    <cdr:to>
      <cdr:x>0.99212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2516" y="3181350"/>
          <a:ext cx="4370606" cy="598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נתוני המדינות הזרות וישראל מעודכנים לספטמבר 2019.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הנתונים מתייחסים ל-109 בנקים (בסיס מאוחד) שמוגדרים כבעלי חשיבות מערכתית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SI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ושמפוקחים על ידי הבנק המרכזי האירופי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 b="1" baseline="0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: נתוני מדינות זרות: ה-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ECB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;  נתוני ישראל: דוחות כספיים לציבור ועיבוד הפיקוח על הבנקים.</a:t>
          </a:r>
        </a:p>
      </cdr:txBody>
    </cdr:sp>
  </cdr:relSizeAnchor>
  <cdr:relSizeAnchor xmlns:cdr="http://schemas.openxmlformats.org/drawingml/2006/chartDrawing">
    <cdr:from>
      <cdr:x>0</cdr:x>
      <cdr:y>0.09175</cdr:y>
    </cdr:from>
    <cdr:to>
      <cdr:x>0.10856</cdr:x>
      <cdr:y>0.1384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46075"/>
          <a:ext cx="508050" cy="175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  <a:endParaRPr lang="he-IL" sz="1100" baseline="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הון רובד 1 נוסף בסך החשיפה</v>
          </cell>
          <cell r="C1" t="str">
            <v>הון עצמי רובד 1 בסך החשיפה</v>
          </cell>
          <cell r="D1" t="str">
            <v>יחס המינוף- leverage ratio</v>
          </cell>
        </row>
        <row r="2">
          <cell r="A2" t="str">
            <v>סלובניה</v>
          </cell>
          <cell r="B2">
            <v>0</v>
          </cell>
          <cell r="C2">
            <v>10.57</v>
          </cell>
          <cell r="D2">
            <v>10.57</v>
          </cell>
        </row>
        <row r="3">
          <cell r="A3" t="str">
            <v>לטביה</v>
          </cell>
          <cell r="B3">
            <v>0</v>
          </cell>
          <cell r="C3">
            <v>10.290000000000001</v>
          </cell>
          <cell r="D3">
            <v>10.290000000000001</v>
          </cell>
        </row>
        <row r="4">
          <cell r="A4" t="str">
            <v>אירלנד</v>
          </cell>
          <cell r="B4">
            <v>0.27222880808628602</v>
          </cell>
          <cell r="C4">
            <v>9.1877711919137148</v>
          </cell>
          <cell r="D4">
            <v>9.4600000000000009</v>
          </cell>
        </row>
        <row r="5">
          <cell r="A5" t="str">
            <v>יוון</v>
          </cell>
          <cell r="B5">
            <v>1.5224265654367741E-3</v>
          </cell>
          <cell r="C5">
            <v>8.9784775734345637</v>
          </cell>
          <cell r="D5">
            <v>8.98</v>
          </cell>
        </row>
        <row r="6">
          <cell r="A6" t="str">
            <v>קפריסין</v>
          </cell>
          <cell r="B6">
            <v>0.74049268584479933</v>
          </cell>
          <cell r="C6">
            <v>7.0495073141552007</v>
          </cell>
          <cell r="D6">
            <v>7.79</v>
          </cell>
        </row>
        <row r="7">
          <cell r="A7" t="str">
            <v>פורטוגל</v>
          </cell>
          <cell r="B7">
            <v>0.49410689640996619</v>
          </cell>
          <cell r="C7">
            <v>6.9858931035900342</v>
          </cell>
          <cell r="D7">
            <v>7.48</v>
          </cell>
        </row>
        <row r="8">
          <cell r="A8" t="str">
            <v>מלטה</v>
          </cell>
          <cell r="B8">
            <v>0</v>
          </cell>
          <cell r="C8">
            <v>7.33</v>
          </cell>
          <cell r="D8">
            <v>7.33</v>
          </cell>
        </row>
        <row r="9">
          <cell r="A9" t="str">
            <v>ממוצע פשוט</v>
          </cell>
          <cell r="B9">
            <v>0.48914686116154282</v>
          </cell>
          <cell r="C9">
            <v>6.6195198055051234</v>
          </cell>
          <cell r="D9">
            <v>7.1086666666666662</v>
          </cell>
        </row>
        <row r="10">
          <cell r="A10" t="str">
            <v>ישראל</v>
          </cell>
          <cell r="B10">
            <v>7.3895808620008552E-2</v>
          </cell>
          <cell r="C10">
            <v>7.0061041913799915</v>
          </cell>
          <cell r="D10">
            <v>7.08</v>
          </cell>
        </row>
        <row r="11">
          <cell r="A11" t="str">
            <v>אוסטריה</v>
          </cell>
          <cell r="B11">
            <v>0.57443372198751241</v>
          </cell>
          <cell r="C11">
            <v>6.4255662780124885</v>
          </cell>
          <cell r="D11">
            <v>7.0000000000000009</v>
          </cell>
        </row>
        <row r="12">
          <cell r="A12" t="str">
            <v>חציון</v>
          </cell>
          <cell r="B12">
            <v>0.37210233369451551</v>
          </cell>
          <cell r="C12">
            <v>6.6278976663054854</v>
          </cell>
          <cell r="D12">
            <v>7.0000000000000009</v>
          </cell>
        </row>
        <row r="13">
          <cell r="A13" t="str">
            <v>לוקסמבורג</v>
          </cell>
          <cell r="B13">
            <v>9.2713384735804816E-2</v>
          </cell>
          <cell r="C13">
            <v>6.7772866152641953</v>
          </cell>
          <cell r="D13">
            <v>6.87</v>
          </cell>
        </row>
        <row r="14">
          <cell r="A14" t="str">
            <v>בלגיה</v>
          </cell>
          <cell r="B14">
            <v>0.32655322101040429</v>
          </cell>
          <cell r="C14">
            <v>5.8134467789895963</v>
          </cell>
          <cell r="D14">
            <v>6.1400000000000006</v>
          </cell>
        </row>
        <row r="15">
          <cell r="A15" t="str">
            <v>ספרד</v>
          </cell>
          <cell r="B15">
            <v>0.58386271000221779</v>
          </cell>
          <cell r="C15">
            <v>4.8561372899977817</v>
          </cell>
          <cell r="D15">
            <v>5.4399999999999995</v>
          </cell>
        </row>
        <row r="16">
          <cell r="A16" t="str">
            <v>איטליה</v>
          </cell>
          <cell r="B16">
            <v>0.38942487363720879</v>
          </cell>
          <cell r="C16">
            <v>4.9205751263627917</v>
          </cell>
          <cell r="D16">
            <v>5.3100000000000005</v>
          </cell>
        </row>
        <row r="17">
          <cell r="A17" t="str">
            <v>ממוצע משוקלל</v>
          </cell>
          <cell r="B17">
            <v>0.40910643840813599</v>
          </cell>
          <cell r="C17">
            <v>4.8308935615918642</v>
          </cell>
          <cell r="D17">
            <v>5.24</v>
          </cell>
        </row>
        <row r="18">
          <cell r="A18" t="str">
            <v>צרפת</v>
          </cell>
          <cell r="B18">
            <v>0.36793842585817238</v>
          </cell>
          <cell r="C18">
            <v>4.6320615741418276</v>
          </cell>
          <cell r="D18">
            <v>5</v>
          </cell>
        </row>
        <row r="19">
          <cell r="A19" t="str">
            <v>הולנד</v>
          </cell>
          <cell r="B19">
            <v>0.48630197701103484</v>
          </cell>
          <cell r="C19">
            <v>4.023698022988965</v>
          </cell>
          <cell r="D19">
            <v>4.51</v>
          </cell>
        </row>
        <row r="20">
          <cell r="A20" t="str">
            <v>גרמניה</v>
          </cell>
          <cell r="B20">
            <v>0.31917004258168813</v>
          </cell>
          <cell r="C20">
            <v>4.1408299574183118</v>
          </cell>
          <cell r="D20">
            <v>4.46</v>
          </cell>
        </row>
      </sheetData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"/>
  <sheetViews>
    <sheetView rightToLeft="1" tabSelected="1" zoomScaleNormal="100" workbookViewId="0">
      <selection activeCell="N6" sqref="N6"/>
    </sheetView>
  </sheetViews>
  <sheetFormatPr defaultColWidth="9" defaultRowHeight="15" x14ac:dyDescent="0.25"/>
  <cols>
    <col min="1" max="1" width="13.125" style="4" customWidth="1"/>
    <col min="2" max="2" width="14.25" style="4" customWidth="1"/>
    <col min="3" max="3" width="14.125" style="4" customWidth="1"/>
    <col min="4" max="4" width="10.875" style="4" bestFit="1" customWidth="1"/>
    <col min="5" max="16384" width="9" style="4"/>
  </cols>
  <sheetData>
    <row r="1" spans="1:4" ht="45" x14ac:dyDescent="0.25">
      <c r="A1" s="1" t="s">
        <v>0</v>
      </c>
      <c r="B1" s="2" t="s">
        <v>1</v>
      </c>
      <c r="C1" s="3" t="s">
        <v>2</v>
      </c>
      <c r="D1" s="3" t="s">
        <v>3</v>
      </c>
    </row>
    <row r="2" spans="1:4" x14ac:dyDescent="0.25">
      <c r="A2" s="5" t="s">
        <v>4</v>
      </c>
      <c r="B2" s="6">
        <v>0</v>
      </c>
      <c r="C2" s="6">
        <v>10.57</v>
      </c>
      <c r="D2" s="6">
        <v>10.57</v>
      </c>
    </row>
    <row r="3" spans="1:4" x14ac:dyDescent="0.25">
      <c r="A3" s="7" t="s">
        <v>5</v>
      </c>
      <c r="B3" s="6">
        <v>0</v>
      </c>
      <c r="C3" s="6">
        <v>10.290000000000001</v>
      </c>
      <c r="D3" s="6">
        <v>10.290000000000001</v>
      </c>
    </row>
    <row r="4" spans="1:4" x14ac:dyDescent="0.25">
      <c r="A4" s="7" t="s">
        <v>6</v>
      </c>
      <c r="B4" s="6">
        <v>0.27222880808628602</v>
      </c>
      <c r="C4" s="6">
        <v>9.1877711919137148</v>
      </c>
      <c r="D4" s="6">
        <v>9.4600000000000009</v>
      </c>
    </row>
    <row r="5" spans="1:4" x14ac:dyDescent="0.25">
      <c r="A5" s="7" t="s">
        <v>7</v>
      </c>
      <c r="B5" s="6">
        <v>1.5224265654367741E-3</v>
      </c>
      <c r="C5" s="6">
        <v>8.9784775734345637</v>
      </c>
      <c r="D5" s="6">
        <v>8.98</v>
      </c>
    </row>
    <row r="6" spans="1:4" x14ac:dyDescent="0.25">
      <c r="A6" s="7" t="s">
        <v>8</v>
      </c>
      <c r="B6" s="6">
        <v>0.74049268584479933</v>
      </c>
      <c r="C6" s="6">
        <v>7.0495073141552007</v>
      </c>
      <c r="D6" s="6">
        <v>7.79</v>
      </c>
    </row>
    <row r="7" spans="1:4" x14ac:dyDescent="0.25">
      <c r="A7" s="7" t="s">
        <v>9</v>
      </c>
      <c r="B7" s="6">
        <v>0.49410689640996619</v>
      </c>
      <c r="C7" s="6">
        <v>6.9858931035900342</v>
      </c>
      <c r="D7" s="6">
        <v>7.48</v>
      </c>
    </row>
    <row r="8" spans="1:4" x14ac:dyDescent="0.25">
      <c r="A8" s="7" t="s">
        <v>10</v>
      </c>
      <c r="B8" s="6">
        <v>0</v>
      </c>
      <c r="C8" s="6">
        <v>7.33</v>
      </c>
      <c r="D8" s="6">
        <v>7.33</v>
      </c>
    </row>
    <row r="9" spans="1:4" ht="14.25" customHeight="1" x14ac:dyDescent="0.25">
      <c r="A9" s="7" t="s">
        <v>11</v>
      </c>
      <c r="B9" s="6">
        <v>0.48914686116154282</v>
      </c>
      <c r="C9" s="6">
        <v>6.6195198055051234</v>
      </c>
      <c r="D9" s="6">
        <v>7.1086666666666662</v>
      </c>
    </row>
    <row r="10" spans="1:4" x14ac:dyDescent="0.25">
      <c r="A10" s="7" t="s">
        <v>12</v>
      </c>
      <c r="B10" s="6">
        <v>7.3895808620008552E-2</v>
      </c>
      <c r="C10" s="6">
        <v>7.0061041913799915</v>
      </c>
      <c r="D10" s="6">
        <v>7.08</v>
      </c>
    </row>
    <row r="11" spans="1:4" x14ac:dyDescent="0.25">
      <c r="A11" s="7" t="s">
        <v>13</v>
      </c>
      <c r="B11" s="6">
        <v>0.57443372198751241</v>
      </c>
      <c r="C11" s="6">
        <v>6.4255662780124885</v>
      </c>
      <c r="D11" s="6">
        <v>7.0000000000000009</v>
      </c>
    </row>
    <row r="12" spans="1:4" ht="14.25" customHeight="1" x14ac:dyDescent="0.25">
      <c r="A12" s="7" t="s">
        <v>14</v>
      </c>
      <c r="B12" s="6">
        <v>0.37210233369451551</v>
      </c>
      <c r="C12" s="6">
        <v>6.6278976663054854</v>
      </c>
      <c r="D12" s="6">
        <v>7.0000000000000009</v>
      </c>
    </row>
    <row r="13" spans="1:4" ht="14.25" customHeight="1" x14ac:dyDescent="0.25">
      <c r="A13" s="7" t="s">
        <v>15</v>
      </c>
      <c r="B13" s="6">
        <v>9.2713384735804816E-2</v>
      </c>
      <c r="C13" s="6">
        <v>6.7772866152641953</v>
      </c>
      <c r="D13" s="6">
        <v>6.87</v>
      </c>
    </row>
    <row r="14" spans="1:4" x14ac:dyDescent="0.25">
      <c r="A14" s="7" t="s">
        <v>16</v>
      </c>
      <c r="B14" s="6">
        <v>0.32655322101040429</v>
      </c>
      <c r="C14" s="6">
        <v>5.8134467789895963</v>
      </c>
      <c r="D14" s="6">
        <v>6.1400000000000006</v>
      </c>
    </row>
    <row r="15" spans="1:4" x14ac:dyDescent="0.25">
      <c r="A15" s="7" t="s">
        <v>17</v>
      </c>
      <c r="B15" s="6">
        <v>0.58386271000221779</v>
      </c>
      <c r="C15" s="6">
        <v>4.8561372899977817</v>
      </c>
      <c r="D15" s="6">
        <v>5.4399999999999995</v>
      </c>
    </row>
    <row r="16" spans="1:4" x14ac:dyDescent="0.25">
      <c r="A16" s="7" t="s">
        <v>18</v>
      </c>
      <c r="B16" s="6">
        <v>0.38942487363720879</v>
      </c>
      <c r="C16" s="6">
        <v>4.9205751263627917</v>
      </c>
      <c r="D16" s="6">
        <v>5.3100000000000005</v>
      </c>
    </row>
    <row r="17" spans="1:4" ht="15" customHeight="1" x14ac:dyDescent="0.25">
      <c r="A17" s="7" t="s">
        <v>19</v>
      </c>
      <c r="B17" s="6">
        <v>0.40910643840813599</v>
      </c>
      <c r="C17" s="6">
        <v>4.8308935615918642</v>
      </c>
      <c r="D17" s="6">
        <v>5.24</v>
      </c>
    </row>
    <row r="18" spans="1:4" ht="15" customHeight="1" x14ac:dyDescent="0.25">
      <c r="A18" s="7" t="s">
        <v>20</v>
      </c>
      <c r="B18" s="6">
        <v>0.36793842585817238</v>
      </c>
      <c r="C18" s="6">
        <v>4.6320615741418276</v>
      </c>
      <c r="D18" s="6">
        <v>5</v>
      </c>
    </row>
    <row r="19" spans="1:4" x14ac:dyDescent="0.25">
      <c r="A19" s="7" t="s">
        <v>21</v>
      </c>
      <c r="B19" s="6">
        <v>0.48630197701103484</v>
      </c>
      <c r="C19" s="6">
        <v>4.023698022988965</v>
      </c>
      <c r="D19" s="6">
        <v>4.51</v>
      </c>
    </row>
    <row r="20" spans="1:4" ht="12.75" customHeight="1" x14ac:dyDescent="0.25">
      <c r="A20" s="5" t="s">
        <v>22</v>
      </c>
      <c r="B20" s="6">
        <v>0.31917004258168813</v>
      </c>
      <c r="C20" s="6">
        <v>4.1408299574183118</v>
      </c>
      <c r="D20" s="6">
        <v>4.46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78C377C-A81C-4696-9207-374043A9A533}"/>
</file>

<file path=customXml/itemProps2.xml><?xml version="1.0" encoding="utf-8"?>
<ds:datastoreItem xmlns:ds="http://schemas.openxmlformats.org/officeDocument/2006/customXml" ds:itemID="{57AC9409-5922-4914-B129-242BAA79D560}"/>
</file>

<file path=customXml/itemProps3.xml><?xml version="1.0" encoding="utf-8"?>
<ds:datastoreItem xmlns:ds="http://schemas.openxmlformats.org/officeDocument/2006/customXml" ds:itemID="{6967EAFB-EE52-48DB-B0E6-834DBB884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 - 4 - 11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2020-05-11T12:35:58Z</cp:lastPrinted>
  <dcterms:created xsi:type="dcterms:W3CDTF">2020-05-11T12:35:32Z</dcterms:created>
  <dcterms:modified xsi:type="dcterms:W3CDTF">2020-05-11T12:36:10Z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